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440" windowWidth="25600" windowHeight="15620"/>
  </bookViews>
  <sheets>
    <sheet name="Sheet1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2" l="1"/>
  <c r="B19" i="2"/>
  <c r="B17" i="2"/>
  <c r="B16" i="2"/>
  <c r="B15" i="2"/>
  <c r="B14" i="2"/>
  <c r="B4" i="2"/>
  <c r="B3" i="2"/>
  <c r="B12" i="2"/>
  <c r="B13" i="2"/>
  <c r="B10" i="2"/>
  <c r="B9" i="2"/>
  <c r="B5" i="2"/>
  <c r="B6" i="2"/>
  <c r="B7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<sst xmlns="http://schemas.openxmlformats.org/spreadsheetml/2006/main" count="6384" uniqueCount="1315">
  <si>
    <t>Nazwa</t>
  </si>
  <si>
    <t>Data wydania zezwolenia</t>
  </si>
  <si>
    <t>Rodzaj ulicy</t>
  </si>
  <si>
    <t>Ulica</t>
  </si>
  <si>
    <t>Numer Budynku</t>
  </si>
  <si>
    <t>Numer Lokalu</t>
  </si>
  <si>
    <t>Miejscowość</t>
  </si>
  <si>
    <t>Kod pocztowy</t>
  </si>
  <si>
    <t/>
  </si>
  <si>
    <t>aktywna</t>
  </si>
  <si>
    <t>ul.</t>
  </si>
  <si>
    <t>Świętokrzyska</t>
  </si>
  <si>
    <t>26</t>
  </si>
  <si>
    <t>26-006</t>
  </si>
  <si>
    <t>nieaktywna</t>
  </si>
  <si>
    <t>Apteczna</t>
  </si>
  <si>
    <t>4</t>
  </si>
  <si>
    <t>27-230</t>
  </si>
  <si>
    <t>9</t>
  </si>
  <si>
    <t>26-130</t>
  </si>
  <si>
    <t>1</t>
  </si>
  <si>
    <t>26-200</t>
  </si>
  <si>
    <t>52</t>
  </si>
  <si>
    <t>26-220</t>
  </si>
  <si>
    <t>41</t>
  </si>
  <si>
    <t>8</t>
  </si>
  <si>
    <t>57</t>
  </si>
  <si>
    <t>27-225</t>
  </si>
  <si>
    <t>105</t>
  </si>
  <si>
    <t>27-215</t>
  </si>
  <si>
    <t>107</t>
  </si>
  <si>
    <t>27-425</t>
  </si>
  <si>
    <t>28-136</t>
  </si>
  <si>
    <t>25-635</t>
  </si>
  <si>
    <t>46</t>
  </si>
  <si>
    <t>27-415</t>
  </si>
  <si>
    <t>147</t>
  </si>
  <si>
    <t>28-114</t>
  </si>
  <si>
    <t>16</t>
  </si>
  <si>
    <t>66</t>
  </si>
  <si>
    <t>25-511</t>
  </si>
  <si>
    <t>2</t>
  </si>
  <si>
    <t>28-520</t>
  </si>
  <si>
    <t>35</t>
  </si>
  <si>
    <t>26-035</t>
  </si>
  <si>
    <t>10</t>
  </si>
  <si>
    <t>26-007</t>
  </si>
  <si>
    <t>15</t>
  </si>
  <si>
    <t>26-070</t>
  </si>
  <si>
    <t>11</t>
  </si>
  <si>
    <t>28-131</t>
  </si>
  <si>
    <t>28-225</t>
  </si>
  <si>
    <t>17</t>
  </si>
  <si>
    <t>28-340</t>
  </si>
  <si>
    <t>26-060</t>
  </si>
  <si>
    <t>38</t>
  </si>
  <si>
    <t>27-200</t>
  </si>
  <si>
    <t>28-400</t>
  </si>
  <si>
    <t>25</t>
  </si>
  <si>
    <t>28-404</t>
  </si>
  <si>
    <t>28</t>
  </si>
  <si>
    <t>27-400</t>
  </si>
  <si>
    <t>5</t>
  </si>
  <si>
    <t>al.</t>
  </si>
  <si>
    <t>25-352</t>
  </si>
  <si>
    <t>84</t>
  </si>
  <si>
    <t>3</t>
  </si>
  <si>
    <t>32</t>
  </si>
  <si>
    <t>25-601</t>
  </si>
  <si>
    <t>25-552</t>
  </si>
  <si>
    <t>pl.</t>
  </si>
  <si>
    <t>28-100</t>
  </si>
  <si>
    <t>Krakowska</t>
  </si>
  <si>
    <t>26-230</t>
  </si>
  <si>
    <t>7</t>
  </si>
  <si>
    <t>25-310</t>
  </si>
  <si>
    <t>18</t>
  </si>
  <si>
    <t>28-440</t>
  </si>
  <si>
    <t>Żelazna</t>
  </si>
  <si>
    <t>43</t>
  </si>
  <si>
    <t>25-014</t>
  </si>
  <si>
    <t>Jana Pawła II</t>
  </si>
  <si>
    <t>6</t>
  </si>
  <si>
    <t>28-110</t>
  </si>
  <si>
    <t>26-120</t>
  </si>
  <si>
    <t>26-010</t>
  </si>
  <si>
    <t>28-500</t>
  </si>
  <si>
    <t>14</t>
  </si>
  <si>
    <t>113</t>
  </si>
  <si>
    <t>25-437</t>
  </si>
  <si>
    <t>29</t>
  </si>
  <si>
    <t>Jagiellońska</t>
  </si>
  <si>
    <t>70</t>
  </si>
  <si>
    <t>25-734</t>
  </si>
  <si>
    <t>26-008</t>
  </si>
  <si>
    <t>25-125</t>
  </si>
  <si>
    <t>36</t>
  </si>
  <si>
    <t>28-300</t>
  </si>
  <si>
    <t>27</t>
  </si>
  <si>
    <t>29-100</t>
  </si>
  <si>
    <t>26-115</t>
  </si>
  <si>
    <t>50</t>
  </si>
  <si>
    <t>28-512</t>
  </si>
  <si>
    <t>Sandomierska</t>
  </si>
  <si>
    <t>3A</t>
  </si>
  <si>
    <t>14A</t>
  </si>
  <si>
    <t>25-548</t>
  </si>
  <si>
    <t>34</t>
  </si>
  <si>
    <t>28-142</t>
  </si>
  <si>
    <t>28-366</t>
  </si>
  <si>
    <t>26-080</t>
  </si>
  <si>
    <t>Władysława Broniewskiego</t>
  </si>
  <si>
    <t>24</t>
  </si>
  <si>
    <t>2A</t>
  </si>
  <si>
    <t>26-242</t>
  </si>
  <si>
    <t>26-110</t>
  </si>
  <si>
    <t>26-015</t>
  </si>
  <si>
    <t>29-105</t>
  </si>
  <si>
    <t>28-330</t>
  </si>
  <si>
    <t>81</t>
  </si>
  <si>
    <t>Zielna</t>
  </si>
  <si>
    <t>12</t>
  </si>
  <si>
    <t>37</t>
  </si>
  <si>
    <t>39</t>
  </si>
  <si>
    <t>25-502</t>
  </si>
  <si>
    <t>25-007</t>
  </si>
  <si>
    <t>42</t>
  </si>
  <si>
    <t>28-160</t>
  </si>
  <si>
    <t>26-234</t>
  </si>
  <si>
    <t>Dr. Max</t>
  </si>
  <si>
    <t>Bohaterów Warszawy</t>
  </si>
  <si>
    <t>33</t>
  </si>
  <si>
    <t>28-230</t>
  </si>
  <si>
    <t>30</t>
  </si>
  <si>
    <t>27-570</t>
  </si>
  <si>
    <t>51</t>
  </si>
  <si>
    <t>26-052</t>
  </si>
  <si>
    <t>58</t>
  </si>
  <si>
    <t>25-363</t>
  </si>
  <si>
    <t>28-200</t>
  </si>
  <si>
    <t>27-660</t>
  </si>
  <si>
    <t>Ogrodowa</t>
  </si>
  <si>
    <t>29-145</t>
  </si>
  <si>
    <t>29-130</t>
  </si>
  <si>
    <t>27-515</t>
  </si>
  <si>
    <t>27-552</t>
  </si>
  <si>
    <t>27-600</t>
  </si>
  <si>
    <t>27-580</t>
  </si>
  <si>
    <t>27-530</t>
  </si>
  <si>
    <t>22</t>
  </si>
  <si>
    <t>27-500</t>
  </si>
  <si>
    <t>27-640</t>
  </si>
  <si>
    <t>Złota</t>
  </si>
  <si>
    <t>27-620</t>
  </si>
  <si>
    <t>27-650</t>
  </si>
  <si>
    <t>APTEKA POLSKA</t>
  </si>
  <si>
    <t>25-150</t>
  </si>
  <si>
    <t>25-029</t>
  </si>
  <si>
    <t>27-423</t>
  </si>
  <si>
    <t>40</t>
  </si>
  <si>
    <t>25-370</t>
  </si>
  <si>
    <t>27-220</t>
  </si>
  <si>
    <t>45</t>
  </si>
  <si>
    <t>27-440</t>
  </si>
  <si>
    <t>28-221</t>
  </si>
  <si>
    <t>28-236</t>
  </si>
  <si>
    <t>27-532</t>
  </si>
  <si>
    <t>25-323</t>
  </si>
  <si>
    <t>25-315</t>
  </si>
  <si>
    <t>Śliska</t>
  </si>
  <si>
    <t>25-735</t>
  </si>
  <si>
    <t>25-113</t>
  </si>
  <si>
    <t>Bursztynowa</t>
  </si>
  <si>
    <t>25-705</t>
  </si>
  <si>
    <t>25-414</t>
  </si>
  <si>
    <t>194</t>
  </si>
  <si>
    <t>25-655</t>
  </si>
  <si>
    <t>31</t>
  </si>
  <si>
    <t>25-018</t>
  </si>
  <si>
    <t>25-005</t>
  </si>
  <si>
    <t>Hoża</t>
  </si>
  <si>
    <t>25-618</t>
  </si>
  <si>
    <t>25-658</t>
  </si>
  <si>
    <t>OMEGA</t>
  </si>
  <si>
    <t>25-107</t>
  </si>
  <si>
    <t>23</t>
  </si>
  <si>
    <t>48</t>
  </si>
  <si>
    <t>20</t>
  </si>
  <si>
    <t>25-335</t>
  </si>
  <si>
    <t>26-026</t>
  </si>
  <si>
    <t>26-004</t>
  </si>
  <si>
    <t>28-130</t>
  </si>
  <si>
    <t>26-020</t>
  </si>
  <si>
    <t>104</t>
  </si>
  <si>
    <t>47</t>
  </si>
  <si>
    <t>25-328</t>
  </si>
  <si>
    <t>54</t>
  </si>
  <si>
    <t>26-225</t>
  </si>
  <si>
    <t>25-350</t>
  </si>
  <si>
    <t>28-530</t>
  </si>
  <si>
    <t>13</t>
  </si>
  <si>
    <t>25-025</t>
  </si>
  <si>
    <t>28-305</t>
  </si>
  <si>
    <t>26-065</t>
  </si>
  <si>
    <t>RODZINNA</t>
  </si>
  <si>
    <t>Fabryczna</t>
  </si>
  <si>
    <t>25-818</t>
  </si>
  <si>
    <t>28-133</t>
  </si>
  <si>
    <t>25-736</t>
  </si>
  <si>
    <t>25-432</t>
  </si>
  <si>
    <t>25-004</t>
  </si>
  <si>
    <t>72</t>
  </si>
  <si>
    <t>85</t>
  </si>
  <si>
    <t>NOVA</t>
  </si>
  <si>
    <t>25-501</t>
  </si>
  <si>
    <t>VITA</t>
  </si>
  <si>
    <t>1A</t>
  </si>
  <si>
    <t>25-406</t>
  </si>
  <si>
    <t>28-210</t>
  </si>
  <si>
    <t>26-021</t>
  </si>
  <si>
    <t>26-001</t>
  </si>
  <si>
    <t>25-372</t>
  </si>
  <si>
    <t>25-339</t>
  </si>
  <si>
    <t>Częstochowska</t>
  </si>
  <si>
    <t>25-510</t>
  </si>
  <si>
    <t>45A</t>
  </si>
  <si>
    <t>8A</t>
  </si>
  <si>
    <t>25-435</t>
  </si>
  <si>
    <t>28-241</t>
  </si>
  <si>
    <t>Nowy Świat</t>
  </si>
  <si>
    <t>36A</t>
  </si>
  <si>
    <t>25-522</t>
  </si>
  <si>
    <t>25-364</t>
  </si>
  <si>
    <t>1B</t>
  </si>
  <si>
    <t>25-536</t>
  </si>
  <si>
    <t>26-067</t>
  </si>
  <si>
    <t>25-507</t>
  </si>
  <si>
    <t>25-504</t>
  </si>
  <si>
    <t>25A</t>
  </si>
  <si>
    <t>APTEKA RODZINNA</t>
  </si>
  <si>
    <t>5A</t>
  </si>
  <si>
    <t>26-025</t>
  </si>
  <si>
    <t>28-313</t>
  </si>
  <si>
    <t>26-260</t>
  </si>
  <si>
    <t>25-801</t>
  </si>
  <si>
    <t>8C</t>
  </si>
  <si>
    <t>26-050</t>
  </si>
  <si>
    <t>25-312</t>
  </si>
  <si>
    <t>80</t>
  </si>
  <si>
    <t>25-636</t>
  </si>
  <si>
    <t>Targowa</t>
  </si>
  <si>
    <t>25-520</t>
  </si>
  <si>
    <t>26-100</t>
  </si>
  <si>
    <t>ARNIKA</t>
  </si>
  <si>
    <t>44</t>
  </si>
  <si>
    <t>53</t>
  </si>
  <si>
    <t>25-324</t>
  </si>
  <si>
    <t>65</t>
  </si>
  <si>
    <t>71</t>
  </si>
  <si>
    <t>21</t>
  </si>
  <si>
    <t>25-547</t>
  </si>
  <si>
    <t>62</t>
  </si>
  <si>
    <t>25-344</t>
  </si>
  <si>
    <t>25-311</t>
  </si>
  <si>
    <t>91</t>
  </si>
  <si>
    <t>26-212</t>
  </si>
  <si>
    <t>25-394</t>
  </si>
  <si>
    <t>Szpitalna</t>
  </si>
  <si>
    <t>27-630</t>
  </si>
  <si>
    <t>25-318</t>
  </si>
  <si>
    <t>SŁONECZNA</t>
  </si>
  <si>
    <t>89</t>
  </si>
  <si>
    <t>25-714</t>
  </si>
  <si>
    <t>26-085</t>
  </si>
  <si>
    <t>19</t>
  </si>
  <si>
    <t>25-640</t>
  </si>
  <si>
    <t>25-330</t>
  </si>
  <si>
    <t>APTEKA SŁONECZNA</t>
  </si>
  <si>
    <t>25-731</t>
  </si>
  <si>
    <t>25-322</t>
  </si>
  <si>
    <t>28-425</t>
  </si>
  <si>
    <t>25-711</t>
  </si>
  <si>
    <t>25-306</t>
  </si>
  <si>
    <t>25-506</t>
  </si>
  <si>
    <t>25-368</t>
  </si>
  <si>
    <t>25-375</t>
  </si>
  <si>
    <t>25-384</t>
  </si>
  <si>
    <t>25-633</t>
  </si>
  <si>
    <t>117</t>
  </si>
  <si>
    <t>28-220</t>
  </si>
  <si>
    <t>27-670</t>
  </si>
  <si>
    <t>25-713</t>
  </si>
  <si>
    <t>25-317</t>
  </si>
  <si>
    <t>25-610</t>
  </si>
  <si>
    <t>Stawki</t>
  </si>
  <si>
    <t>25-519</t>
  </si>
  <si>
    <t>25-622</t>
  </si>
  <si>
    <t>25-646</t>
  </si>
  <si>
    <t>29-135</t>
  </si>
  <si>
    <t>28-363</t>
  </si>
  <si>
    <t>60</t>
  </si>
  <si>
    <t>29-120</t>
  </si>
  <si>
    <t>43A</t>
  </si>
  <si>
    <t>27-540</t>
  </si>
  <si>
    <t>28-232</t>
  </si>
  <si>
    <t>29-106</t>
  </si>
  <si>
    <t>Stanisława Staszica</t>
  </si>
  <si>
    <t>28-411</t>
  </si>
  <si>
    <t>67</t>
  </si>
  <si>
    <t>58A</t>
  </si>
  <si>
    <t>PIGUŁKA</t>
  </si>
  <si>
    <t>30A</t>
  </si>
  <si>
    <t>27-612</t>
  </si>
  <si>
    <t>28-362</t>
  </si>
  <si>
    <t>27-545</t>
  </si>
  <si>
    <t>26-140</t>
  </si>
  <si>
    <t>-</t>
  </si>
  <si>
    <t>27-420</t>
  </si>
  <si>
    <t>27-641</t>
  </si>
  <si>
    <t>102</t>
  </si>
  <si>
    <t>28-350</t>
  </si>
  <si>
    <t>97-400</t>
  </si>
  <si>
    <t>68</t>
  </si>
  <si>
    <t>91-809</t>
  </si>
  <si>
    <t>90-727</t>
  </si>
  <si>
    <t>91-421</t>
  </si>
  <si>
    <t>93-124</t>
  </si>
  <si>
    <t>91-083</t>
  </si>
  <si>
    <t>95-047</t>
  </si>
  <si>
    <t>91-029</t>
  </si>
  <si>
    <t>95-060</t>
  </si>
  <si>
    <t>26-337</t>
  </si>
  <si>
    <t>93-303</t>
  </si>
  <si>
    <t>37/39</t>
  </si>
  <si>
    <t>90-214</t>
  </si>
  <si>
    <t>93-338</t>
  </si>
  <si>
    <t>55</t>
  </si>
  <si>
    <t>99-312</t>
  </si>
  <si>
    <t>27B</t>
  </si>
  <si>
    <t>93-536</t>
  </si>
  <si>
    <t>97-216</t>
  </si>
  <si>
    <t>97-212</t>
  </si>
  <si>
    <t>97-542</t>
  </si>
  <si>
    <t>92-413</t>
  </si>
  <si>
    <t>91-852</t>
  </si>
  <si>
    <t>93-218</t>
  </si>
  <si>
    <t>91-157</t>
  </si>
  <si>
    <t>99-100</t>
  </si>
  <si>
    <t>97-319</t>
  </si>
  <si>
    <t>90-373</t>
  </si>
  <si>
    <t>97-200</t>
  </si>
  <si>
    <t>91-309</t>
  </si>
  <si>
    <t>91-302</t>
  </si>
  <si>
    <t>91-848</t>
  </si>
  <si>
    <t>92-512</t>
  </si>
  <si>
    <t>99-300</t>
  </si>
  <si>
    <t>91-069</t>
  </si>
  <si>
    <t>91-498</t>
  </si>
  <si>
    <t>94-036</t>
  </si>
  <si>
    <t>91-070</t>
  </si>
  <si>
    <t>10A</t>
  </si>
  <si>
    <t>99-400</t>
  </si>
  <si>
    <t>13/15</t>
  </si>
  <si>
    <t>91-058</t>
  </si>
  <si>
    <t>99-420</t>
  </si>
  <si>
    <t>94-056</t>
  </si>
  <si>
    <t>99-335</t>
  </si>
  <si>
    <t>99-423</t>
  </si>
  <si>
    <t>Wilcza</t>
  </si>
  <si>
    <t>90-339</t>
  </si>
  <si>
    <t>Wileńska</t>
  </si>
  <si>
    <t>94-054</t>
  </si>
  <si>
    <t>91-450</t>
  </si>
  <si>
    <t>90-206</t>
  </si>
  <si>
    <t>59</t>
  </si>
  <si>
    <t>92-111</t>
  </si>
  <si>
    <t>93-328</t>
  </si>
  <si>
    <t>91-718</t>
  </si>
  <si>
    <t>97-510</t>
  </si>
  <si>
    <t>91-134</t>
  </si>
  <si>
    <t>92-237</t>
  </si>
  <si>
    <t>110</t>
  </si>
  <si>
    <t>93-208</t>
  </si>
  <si>
    <t>97-213</t>
  </si>
  <si>
    <t>97-300</t>
  </si>
  <si>
    <t>97-512</t>
  </si>
  <si>
    <t>97-570</t>
  </si>
  <si>
    <t>97-225</t>
  </si>
  <si>
    <t>Gdańska</t>
  </si>
  <si>
    <t>90-613</t>
  </si>
  <si>
    <t>97-310</t>
  </si>
  <si>
    <t>97-561</t>
  </si>
  <si>
    <t>90</t>
  </si>
  <si>
    <t>90-508</t>
  </si>
  <si>
    <t>93-011</t>
  </si>
  <si>
    <t>94-224</t>
  </si>
  <si>
    <t>79</t>
  </si>
  <si>
    <t>97-524</t>
  </si>
  <si>
    <t>97-415</t>
  </si>
  <si>
    <t>90-025</t>
  </si>
  <si>
    <t>97-360</t>
  </si>
  <si>
    <t>97-306</t>
  </si>
  <si>
    <t>97-217</t>
  </si>
  <si>
    <t>97-540</t>
  </si>
  <si>
    <t>91-111</t>
  </si>
  <si>
    <t>26-300</t>
  </si>
  <si>
    <t>94-115</t>
  </si>
  <si>
    <t>Franciszkańska</t>
  </si>
  <si>
    <t>91-845</t>
  </si>
  <si>
    <t>93</t>
  </si>
  <si>
    <t>91-838</t>
  </si>
  <si>
    <t>98-100</t>
  </si>
  <si>
    <t>09-414</t>
  </si>
  <si>
    <t>176/178</t>
  </si>
  <si>
    <t>93-120</t>
  </si>
  <si>
    <t>90-269</t>
  </si>
  <si>
    <t>98-260</t>
  </si>
  <si>
    <t>98-310</t>
  </si>
  <si>
    <t>98-410</t>
  </si>
  <si>
    <t>98-215</t>
  </si>
  <si>
    <t>98-237</t>
  </si>
  <si>
    <t>98-273</t>
  </si>
  <si>
    <t>98-324</t>
  </si>
  <si>
    <t>91-303</t>
  </si>
  <si>
    <t>90-457</t>
  </si>
  <si>
    <t>93-523</t>
  </si>
  <si>
    <t>98-354</t>
  </si>
  <si>
    <t>233</t>
  </si>
  <si>
    <t>91-495</t>
  </si>
  <si>
    <t>99-200</t>
  </si>
  <si>
    <t>98-220</t>
  </si>
  <si>
    <t>94-003</t>
  </si>
  <si>
    <t>98-342</t>
  </si>
  <si>
    <t>99-105</t>
  </si>
  <si>
    <t>98-345</t>
  </si>
  <si>
    <t>98-160</t>
  </si>
  <si>
    <t>1/3</t>
  </si>
  <si>
    <t>46/48</t>
  </si>
  <si>
    <t>124</t>
  </si>
  <si>
    <t>83</t>
  </si>
  <si>
    <t>Emilii Plater</t>
  </si>
  <si>
    <t>119</t>
  </si>
  <si>
    <t>Apteka</t>
  </si>
  <si>
    <t>88</t>
  </si>
  <si>
    <t>7A</t>
  </si>
  <si>
    <t>Krakowskie Przedmieście</t>
  </si>
  <si>
    <t>4/6</t>
  </si>
  <si>
    <t>76</t>
  </si>
  <si>
    <t>63/65</t>
  </si>
  <si>
    <t>64</t>
  </si>
  <si>
    <t>Środkowa</t>
  </si>
  <si>
    <t>51/53</t>
  </si>
  <si>
    <t>61</t>
  </si>
  <si>
    <t>231</t>
  </si>
  <si>
    <t>Skierniewicka</t>
  </si>
  <si>
    <t>Senatorska</t>
  </si>
  <si>
    <t>4B</t>
  </si>
  <si>
    <t>Farmacja 24</t>
  </si>
  <si>
    <t>71/73</t>
  </si>
  <si>
    <t>103</t>
  </si>
  <si>
    <t>129</t>
  </si>
  <si>
    <t>Bolesława Limanowskiego</t>
  </si>
  <si>
    <t>97</t>
  </si>
  <si>
    <t>56</t>
  </si>
  <si>
    <t>10/12</t>
  </si>
  <si>
    <t>29A</t>
  </si>
  <si>
    <t>127</t>
  </si>
  <si>
    <t>101</t>
  </si>
  <si>
    <t>6A</t>
  </si>
  <si>
    <t>Stefana Okrzei</t>
  </si>
  <si>
    <t>Piękna</t>
  </si>
  <si>
    <t>12/14</t>
  </si>
  <si>
    <t>9A</t>
  </si>
  <si>
    <t>Jarosława Dąbrowskiego</t>
  </si>
  <si>
    <t>96</t>
  </si>
  <si>
    <t>Dolna</t>
  </si>
  <si>
    <t>2B</t>
  </si>
  <si>
    <t>21C</t>
  </si>
  <si>
    <t>28A</t>
  </si>
  <si>
    <t>DOZ APTEKA DBAM O ZDROWIE</t>
  </si>
  <si>
    <t>Przejazd</t>
  </si>
  <si>
    <t>21A</t>
  </si>
  <si>
    <t>Stefana Żeromskiego</t>
  </si>
  <si>
    <t>146</t>
  </si>
  <si>
    <t>45/47</t>
  </si>
  <si>
    <t>Julianowska</t>
  </si>
  <si>
    <t>11/15</t>
  </si>
  <si>
    <t>142</t>
  </si>
  <si>
    <t>82</t>
  </si>
  <si>
    <t>DR ZDROWIE</t>
  </si>
  <si>
    <t>21B</t>
  </si>
  <si>
    <t>Jana III Sobieskiego</t>
  </si>
  <si>
    <t>ks. Jerzego Popiełuszki</t>
  </si>
  <si>
    <t>78</t>
  </si>
  <si>
    <t>Aleja Wojska Polskiego</t>
  </si>
  <si>
    <t>Widok</t>
  </si>
  <si>
    <t>2E</t>
  </si>
  <si>
    <t>Białostocka</t>
  </si>
  <si>
    <t>138</t>
  </si>
  <si>
    <t>17/19</t>
  </si>
  <si>
    <t>PANACEUM</t>
  </si>
  <si>
    <t>155</t>
  </si>
  <si>
    <t>Władysława Jagiełły</t>
  </si>
  <si>
    <t>DR. MAX</t>
  </si>
  <si>
    <t>Wspólna</t>
  </si>
  <si>
    <t>149</t>
  </si>
  <si>
    <t>DBAM O ZDROWIE</t>
  </si>
  <si>
    <t>rynek</t>
  </si>
  <si>
    <t>132</t>
  </si>
  <si>
    <t>Suwalska</t>
  </si>
  <si>
    <t>Podleśna</t>
  </si>
  <si>
    <t>AMICA</t>
  </si>
  <si>
    <t>Ostródzka</t>
  </si>
  <si>
    <t>49</t>
  </si>
  <si>
    <t>Radiowa</t>
  </si>
  <si>
    <t>Ludwika Waryńskiego</t>
  </si>
  <si>
    <t>Żwirki i Wigury</t>
  </si>
  <si>
    <t>Adama Mickiewicza</t>
  </si>
  <si>
    <t>Miła</t>
  </si>
  <si>
    <t>Leszczynowa</t>
  </si>
  <si>
    <t>"Dr. Max"</t>
  </si>
  <si>
    <t>NASZA APTEKA</t>
  </si>
  <si>
    <t>Bernardyńska</t>
  </si>
  <si>
    <t>Jasna</t>
  </si>
  <si>
    <t>Magiczna</t>
  </si>
  <si>
    <t>Wrocławska</t>
  </si>
  <si>
    <t>U5</t>
  </si>
  <si>
    <t>MEDIQ</t>
  </si>
  <si>
    <t>SUPER-PHARM</t>
  </si>
  <si>
    <t>2U</t>
  </si>
  <si>
    <t>POLONIA</t>
  </si>
  <si>
    <t>Apteka Centrum</t>
  </si>
  <si>
    <t>Radzymińska</t>
  </si>
  <si>
    <t>2/4</t>
  </si>
  <si>
    <t>Apteka 36,6</t>
  </si>
  <si>
    <t>św. Andrzeja Boboli</t>
  </si>
  <si>
    <t>gen. Władysława Andersa</t>
  </si>
  <si>
    <t>Tamka</t>
  </si>
  <si>
    <t>161</t>
  </si>
  <si>
    <t>18/20</t>
  </si>
  <si>
    <t>22E</t>
  </si>
  <si>
    <t>11/13</t>
  </si>
  <si>
    <t>13A</t>
  </si>
  <si>
    <t>MALINOWA</t>
  </si>
  <si>
    <t>Augusta Cieszkowskiego</t>
  </si>
  <si>
    <t>U4</t>
  </si>
  <si>
    <t>16/18</t>
  </si>
  <si>
    <t>mjr. Henryka Sucharskiego</t>
  </si>
  <si>
    <t>191</t>
  </si>
  <si>
    <t>HIPOKRATES</t>
  </si>
  <si>
    <t>Wejherowska</t>
  </si>
  <si>
    <t>22A</t>
  </si>
  <si>
    <t>232</t>
  </si>
  <si>
    <t>Płocka</t>
  </si>
  <si>
    <t>26A</t>
  </si>
  <si>
    <t>Chmielna</t>
  </si>
  <si>
    <t>102A</t>
  </si>
  <si>
    <t>Karmelicka</t>
  </si>
  <si>
    <t>Alpejska</t>
  </si>
  <si>
    <t>122</t>
  </si>
  <si>
    <t>Malborska</t>
  </si>
  <si>
    <t>Pod Lipą</t>
  </si>
  <si>
    <t>Solidarności</t>
  </si>
  <si>
    <t>Fryderyka Chopina</t>
  </si>
  <si>
    <t>141</t>
  </si>
  <si>
    <t>19E</t>
  </si>
  <si>
    <t>Czerska</t>
  </si>
  <si>
    <t>256</t>
  </si>
  <si>
    <t>A</t>
  </si>
  <si>
    <t>ZIKO</t>
  </si>
  <si>
    <t>ZIKO APTEKA</t>
  </si>
  <si>
    <t>1D</t>
  </si>
  <si>
    <t>140</t>
  </si>
  <si>
    <t>Powstańców Śląskich</t>
  </si>
  <si>
    <t>363</t>
  </si>
  <si>
    <t>Raciborska</t>
  </si>
  <si>
    <t>Kijowska</t>
  </si>
  <si>
    <t>82A</t>
  </si>
  <si>
    <t>22C</t>
  </si>
  <si>
    <t>Dąbrowszczaków</t>
  </si>
  <si>
    <t>EURO-APTEKA</t>
  </si>
  <si>
    <t>HIBISKUS</t>
  </si>
  <si>
    <t>SUPERAPTEKA</t>
  </si>
  <si>
    <t>Prosta</t>
  </si>
  <si>
    <t>APTEKA WILEŃSKA</t>
  </si>
  <si>
    <t>Racławicka</t>
  </si>
  <si>
    <t>LEŚNA</t>
  </si>
  <si>
    <t>MOJA APTEKA</t>
  </si>
  <si>
    <t>POD ORŁEM</t>
  </si>
  <si>
    <t>DYŻURNA</t>
  </si>
  <si>
    <t>DOZ APTEKA. DBAM O ZDROWIE</t>
  </si>
  <si>
    <t>Aleksandra Świętochowskiego</t>
  </si>
  <si>
    <t>Jana Kochanowskiego</t>
  </si>
  <si>
    <t>Nowowiejska</t>
  </si>
  <si>
    <t>POD RÓŻĄ</t>
  </si>
  <si>
    <t>210</t>
  </si>
  <si>
    <t>9C</t>
  </si>
  <si>
    <t>Elbląska</t>
  </si>
  <si>
    <t>MIEJSKA</t>
  </si>
  <si>
    <t>Pasłęcka</t>
  </si>
  <si>
    <t>WARSZAWSKA</t>
  </si>
  <si>
    <t>148</t>
  </si>
  <si>
    <t>PRZYJAZNA</t>
  </si>
  <si>
    <t>Jana Kasprowicza</t>
  </si>
  <si>
    <t>98</t>
  </si>
  <si>
    <t>GŁÓWNA</t>
  </si>
  <si>
    <t>156</t>
  </si>
  <si>
    <t>34/36</t>
  </si>
  <si>
    <t>Leszczyńska</t>
  </si>
  <si>
    <t>111</t>
  </si>
  <si>
    <t>HETMAŃSKA</t>
  </si>
  <si>
    <t>4D</t>
  </si>
  <si>
    <t>U1</t>
  </si>
  <si>
    <t>Wiosny Ludów</t>
  </si>
  <si>
    <t>BLISKA</t>
  </si>
  <si>
    <t>LAWENDA</t>
  </si>
  <si>
    <t>ALCHEMIA</t>
  </si>
  <si>
    <t>107/109</t>
  </si>
  <si>
    <t>Grochowska</t>
  </si>
  <si>
    <t>VADEMECUM</t>
  </si>
  <si>
    <t>62A</t>
  </si>
  <si>
    <t>ŚW. MIKOŁAJA</t>
  </si>
  <si>
    <t>5C</t>
  </si>
  <si>
    <t>120</t>
  </si>
  <si>
    <t>49A</t>
  </si>
  <si>
    <t>APTEKA</t>
  </si>
  <si>
    <t>Leszno</t>
  </si>
  <si>
    <t>FABRYCZNA</t>
  </si>
  <si>
    <t>MAXFARM</t>
  </si>
  <si>
    <t>Sarmacka</t>
  </si>
  <si>
    <t>Wojciecha Bogusławskiego</t>
  </si>
  <si>
    <t>75C</t>
  </si>
  <si>
    <t>5 i 6</t>
  </si>
  <si>
    <t>1U</t>
  </si>
  <si>
    <t>159</t>
  </si>
  <si>
    <t>BURSZTYNOWA</t>
  </si>
  <si>
    <t>JUVENTA</t>
  </si>
  <si>
    <t>POD ARKADAMI</t>
  </si>
  <si>
    <t>126</t>
  </si>
  <si>
    <t>Bonis Farma</t>
  </si>
  <si>
    <t>314</t>
  </si>
  <si>
    <t>MEDEA</t>
  </si>
  <si>
    <t>207</t>
  </si>
  <si>
    <t>BONIS FARMA</t>
  </si>
  <si>
    <t>Marcina Kasprzaka</t>
  </si>
  <si>
    <t>FARMACJA 24</t>
  </si>
  <si>
    <t>56B</t>
  </si>
  <si>
    <t>FRANCISZKAŃSKA</t>
  </si>
  <si>
    <t>130</t>
  </si>
  <si>
    <t>200</t>
  </si>
  <si>
    <t>137</t>
  </si>
  <si>
    <t>K</t>
  </si>
  <si>
    <t>177</t>
  </si>
  <si>
    <t>MALVA</t>
  </si>
  <si>
    <t>DWORSKA</t>
  </si>
  <si>
    <t>128</t>
  </si>
  <si>
    <t>INTER APTEKA</t>
  </si>
  <si>
    <t>POLSKA</t>
  </si>
  <si>
    <t>Różana</t>
  </si>
  <si>
    <t>Wolska</t>
  </si>
  <si>
    <t>204</t>
  </si>
  <si>
    <t>66A</t>
  </si>
  <si>
    <t>246</t>
  </si>
  <si>
    <t>Warszawa</t>
  </si>
  <si>
    <t>gen. Romana Abrahama</t>
  </si>
  <si>
    <t>APTEKA AKEMAŃSKA</t>
  </si>
  <si>
    <t>Akermańska</t>
  </si>
  <si>
    <t>PRZY CENTRUM ZDROWIA DZIECKA</t>
  </si>
  <si>
    <t>Aleja Dzieci Polskich</t>
  </si>
  <si>
    <t>Aleja gen. Antoniego Chruściela "Montera"</t>
  </si>
  <si>
    <t>MEDICOPHARMA</t>
  </si>
  <si>
    <t>Aleja Jana Pawła II</t>
  </si>
  <si>
    <t>BEATA</t>
  </si>
  <si>
    <t>52/54</t>
  </si>
  <si>
    <t>CEF@RM 36,6</t>
  </si>
  <si>
    <t>MIŁA BLISKA</t>
  </si>
  <si>
    <t>Jerozolimskie</t>
  </si>
  <si>
    <t>11/19</t>
  </si>
  <si>
    <t>Aleje Jerozolimskie</t>
  </si>
  <si>
    <t>179</t>
  </si>
  <si>
    <t>EURO - APTEKA CENTRUM FARMACEUTYCZNE</t>
  </si>
  <si>
    <t>56C</t>
  </si>
  <si>
    <t>65/79</t>
  </si>
  <si>
    <t>Wyszogrodzka</t>
  </si>
  <si>
    <t>Aleja Komisji Edukacji Narodowej</t>
  </si>
  <si>
    <t>U 04</t>
  </si>
  <si>
    <t>OSIAKÓWKA</t>
  </si>
  <si>
    <t>Aleja Komandosów</t>
  </si>
  <si>
    <t>APTEKA KABATY</t>
  </si>
  <si>
    <t>U-2</t>
  </si>
  <si>
    <t>Aleja Krakowska</t>
  </si>
  <si>
    <t>Aleja Lotników</t>
  </si>
  <si>
    <t>Aleja Niepodległości</t>
  </si>
  <si>
    <t>Aleja "Solidarności"</t>
  </si>
  <si>
    <t>Aleja Solidarności</t>
  </si>
  <si>
    <t>Apteka APIS PHARMA</t>
  </si>
  <si>
    <t>Aleja Stanów Zjednoczonych</t>
  </si>
  <si>
    <t>NAMEX</t>
  </si>
  <si>
    <t>Aleja Jerzego Waszyngtona</t>
  </si>
  <si>
    <t>45/51</t>
  </si>
  <si>
    <t>Aleja Wilanowska</t>
  </si>
  <si>
    <t>APTEKA STOŁECZNA</t>
  </si>
  <si>
    <t>FARMAKON D.A.J.J. SZAFRAŃSCY SP. J</t>
  </si>
  <si>
    <t>Aluzyjna</t>
  </si>
  <si>
    <t>25E</t>
  </si>
  <si>
    <t>MAXFARM TANIE LEKI</t>
  </si>
  <si>
    <t>Józsefa Antalla</t>
  </si>
  <si>
    <t>OD SERCA</t>
  </si>
  <si>
    <t>Aspekt</t>
  </si>
  <si>
    <t>Ateńska</t>
  </si>
  <si>
    <t>Jana Sebastiana Bacha</t>
  </si>
  <si>
    <t>Stefana Baleya</t>
  </si>
  <si>
    <t>APTEKA NA BANACHA</t>
  </si>
  <si>
    <t>Stefana Banacha</t>
  </si>
  <si>
    <t>Barska</t>
  </si>
  <si>
    <t>Bartycka</t>
  </si>
  <si>
    <t>SŁUŻEWIECKA SERUM</t>
  </si>
  <si>
    <t>Bełdan</t>
  </si>
  <si>
    <t>NAD JEZIORKIEM</t>
  </si>
  <si>
    <t>Biskupia</t>
  </si>
  <si>
    <t>DLA BLISKICH</t>
  </si>
  <si>
    <t>Bohaterów</t>
  </si>
  <si>
    <t>Bolkowska</t>
  </si>
  <si>
    <t>Brata Alberta</t>
  </si>
  <si>
    <t>APTEKA ASKLEPIOS</t>
  </si>
  <si>
    <t>Ksawerego Bronikowskiego</t>
  </si>
  <si>
    <t>PRZY ORLE</t>
  </si>
  <si>
    <t>Bukowińska</t>
  </si>
  <si>
    <t>Burgaska</t>
  </si>
  <si>
    <t>PRZY BAZARZE</t>
  </si>
  <si>
    <t>Bystrzycka</t>
  </si>
  <si>
    <t>Chełmska</t>
  </si>
  <si>
    <t>Chełmżyńska</t>
  </si>
  <si>
    <t>Chłodna</t>
  </si>
  <si>
    <t>NA CHMIELNEJ</t>
  </si>
  <si>
    <t>Chodecka</t>
  </si>
  <si>
    <t>MEDICA W EKO -  PARKU</t>
  </si>
  <si>
    <t>Chodkiewicza</t>
  </si>
  <si>
    <t>MIRO</t>
  </si>
  <si>
    <t>Erazma Ciołka</t>
  </si>
  <si>
    <t>Josepha Conrada</t>
  </si>
  <si>
    <t>Antonia Corazziego</t>
  </si>
  <si>
    <t>Czerniakowska</t>
  </si>
  <si>
    <t>ASTERIA MOJA APTEKA</t>
  </si>
  <si>
    <t>Czerwonych Beretów</t>
  </si>
  <si>
    <t>gen. Waleriana Czumy</t>
  </si>
  <si>
    <t>Gustawa Daniłowskiego</t>
  </si>
  <si>
    <t>APTEKA NA WAWRZYSZEWIE</t>
  </si>
  <si>
    <t>Dantego Alighieri</t>
  </si>
  <si>
    <t>75B</t>
  </si>
  <si>
    <t>WANILIOWA</t>
  </si>
  <si>
    <t>Marii Dąbrowskiej</t>
  </si>
  <si>
    <t>Edwarda Dembowskiego</t>
  </si>
  <si>
    <t>Dereniowa</t>
  </si>
  <si>
    <t>DOZ. Apteka. Dbam o zdrowie. Apteka Prywatna - Andrzej Grzesik</t>
  </si>
  <si>
    <t>Domaniewska</t>
  </si>
  <si>
    <t>Wołoska</t>
  </si>
  <si>
    <t>Józefa Dwernickiego</t>
  </si>
  <si>
    <t>APTEKA SKOROSZE</t>
  </si>
  <si>
    <t>Dzieci Warszawy</t>
  </si>
  <si>
    <t>Dzika</t>
  </si>
  <si>
    <t>MKJ APTEKA</t>
  </si>
  <si>
    <t>Elekcyjna</t>
  </si>
  <si>
    <t>Elektoralna</t>
  </si>
  <si>
    <t>Filtrowa</t>
  </si>
  <si>
    <t>Francuska</t>
  </si>
  <si>
    <t>Mieczysława Frenkla</t>
  </si>
  <si>
    <t>Freta</t>
  </si>
  <si>
    <t>Jurija Gagarina</t>
  </si>
  <si>
    <t>Głębocka</t>
  </si>
  <si>
    <t>Goraszewska</t>
  </si>
  <si>
    <t>Z UŚMIECHEM</t>
  </si>
  <si>
    <t>Gotarda</t>
  </si>
  <si>
    <t>Górczewska</t>
  </si>
  <si>
    <t>212/226</t>
  </si>
  <si>
    <t>Górnośląska</t>
  </si>
  <si>
    <t>Górska</t>
  </si>
  <si>
    <t>234/240</t>
  </si>
  <si>
    <t>FORTUNA FAMILIA</t>
  </si>
  <si>
    <t>278</t>
  </si>
  <si>
    <t>Grójecka</t>
  </si>
  <si>
    <t>Heroldów</t>
  </si>
  <si>
    <t>APTEKA POD ZEGARAMI</t>
  </si>
  <si>
    <t>58/60</t>
  </si>
  <si>
    <t>Igańska</t>
  </si>
  <si>
    <t>REMBERTOWSKA</t>
  </si>
  <si>
    <t>Franciszka Ilskiego</t>
  </si>
  <si>
    <t>LUBO</t>
  </si>
  <si>
    <t>Indiry Gandhi</t>
  </si>
  <si>
    <t>Izbicka</t>
  </si>
  <si>
    <t>ZA GROSZE</t>
  </si>
  <si>
    <t>Jana Olbrachta</t>
  </si>
  <si>
    <t>36/42</t>
  </si>
  <si>
    <t>PRZY OLBRACHTA</t>
  </si>
  <si>
    <t>MIŁOSNA</t>
  </si>
  <si>
    <t>U4C1</t>
  </si>
  <si>
    <t>PRZY DOBREJ</t>
  </si>
  <si>
    <t>Stefana Jaracza</t>
  </si>
  <si>
    <t>Jeździecka</t>
  </si>
  <si>
    <t>Jubilerska</t>
  </si>
  <si>
    <t>APTEKA NA BRÓDNIE</t>
  </si>
  <si>
    <t>Kacza</t>
  </si>
  <si>
    <t>gen. Sylwestra Kaliskiego</t>
  </si>
  <si>
    <t>Karolkowa</t>
  </si>
  <si>
    <t>SYRENKA TANIE LEKI</t>
  </si>
  <si>
    <t>APTEKA DOZ DBAM O ZDROWIE</t>
  </si>
  <si>
    <t>Mariana Keniga</t>
  </si>
  <si>
    <t>EURO APTEKA CENTRUM FARMACEUTYCZNE</t>
  </si>
  <si>
    <t>Klaudyny</t>
  </si>
  <si>
    <t>APTEKA ŚW. WINCENTEGO MGR FARM. ELŻBIETA GÓRALCZYK</t>
  </si>
  <si>
    <t>Ludwika Kondratowicza</t>
  </si>
  <si>
    <t>Konopacka</t>
  </si>
  <si>
    <t>Korkowa</t>
  </si>
  <si>
    <t>119/123</t>
  </si>
  <si>
    <t>Władysława Korotyńskiego</t>
  </si>
  <si>
    <t>Tadeusza Korzona</t>
  </si>
  <si>
    <t>APTEKA WILANOWSKA</t>
  </si>
  <si>
    <t>Kosiarzy</t>
  </si>
  <si>
    <t>APTEKA NA TRAKCIE WILANOWSKIM</t>
  </si>
  <si>
    <t>Franciszka Kostrzewskiego</t>
  </si>
  <si>
    <t>ARALIA</t>
  </si>
  <si>
    <t>Krochmalna</t>
  </si>
  <si>
    <t>COSMEDICA</t>
  </si>
  <si>
    <t>Książkowa</t>
  </si>
  <si>
    <t>Kuflewska</t>
  </si>
  <si>
    <t>Stanisława Kulczyńskiego</t>
  </si>
  <si>
    <t>Kazimierza Kuratowskiego</t>
  </si>
  <si>
    <t>Franciszka Marii Lanciego</t>
  </si>
  <si>
    <t>Brzozowy Lasek</t>
  </si>
  <si>
    <t>LAUROWA</t>
  </si>
  <si>
    <t>Laurowa</t>
  </si>
  <si>
    <t>Stanisława Lentza</t>
  </si>
  <si>
    <t>DR. OPTIMA HURTOWE CZWARTKI</t>
  </si>
  <si>
    <t>Lotaryńska</t>
  </si>
  <si>
    <t>Lucerny</t>
  </si>
  <si>
    <t>Łabiszyńska</t>
  </si>
  <si>
    <t>Łojewska</t>
  </si>
  <si>
    <t>APTEKA PRZY ROBERCIE</t>
  </si>
  <si>
    <t>Łukowa</t>
  </si>
  <si>
    <t>Łukowska</t>
  </si>
  <si>
    <t>BARWY ZDROWIA CENTRUM DERMOKOSMETYCZNE</t>
  </si>
  <si>
    <t>Antoniego Józefa Madalińskiego</t>
  </si>
  <si>
    <t>Majdańska</t>
  </si>
  <si>
    <t>Antoniego Malczewskiego</t>
  </si>
  <si>
    <t>47A</t>
  </si>
  <si>
    <t>APTEKA NA MARIENSZTACIE S.C</t>
  </si>
  <si>
    <t>Mariensztat</t>
  </si>
  <si>
    <t>DOZ APTEKA. DBAM O ZDROWIE 'REMEDIUM'</t>
  </si>
  <si>
    <t>Marsa</t>
  </si>
  <si>
    <t>Marszałkowska</t>
  </si>
  <si>
    <t>20/22</t>
  </si>
  <si>
    <t>Meander</t>
  </si>
  <si>
    <t>Janusza Meissnera</t>
  </si>
  <si>
    <t>Melomanów</t>
  </si>
  <si>
    <t>11/17</t>
  </si>
  <si>
    <t>APTEKA NA MIKOŁAJCZYKA</t>
  </si>
  <si>
    <t>Stanisława Mikołajczyka</t>
  </si>
  <si>
    <t>APTEKA CENTRUM HOMEOPATII</t>
  </si>
  <si>
    <t>Młoda</t>
  </si>
  <si>
    <t>Modlińska</t>
  </si>
  <si>
    <t>199A</t>
  </si>
  <si>
    <t>W FORCIE</t>
  </si>
  <si>
    <t>310/312</t>
  </si>
  <si>
    <t>PRZY PLACU ZBAWICIELA</t>
  </si>
  <si>
    <t>Mokotowska</t>
  </si>
  <si>
    <t>APTEKA-BEMOWO V</t>
  </si>
  <si>
    <t>Gustawa Morcinka</t>
  </si>
  <si>
    <t>Myśliborska</t>
  </si>
  <si>
    <t>Nagodziców</t>
  </si>
  <si>
    <t>NICEJSKA</t>
  </si>
  <si>
    <t>Nicejska</t>
  </si>
  <si>
    <t>APTEKA NIEKŁAŃSKA</t>
  </si>
  <si>
    <t>Niekłańska</t>
  </si>
  <si>
    <t>4/24</t>
  </si>
  <si>
    <t>Nowogrodzka</t>
  </si>
  <si>
    <t>Nowolipie</t>
  </si>
  <si>
    <t>POD LIMBĄ</t>
  </si>
  <si>
    <t>Nowoursynowska</t>
  </si>
  <si>
    <t>Nugat</t>
  </si>
  <si>
    <t>Obozowa</t>
  </si>
  <si>
    <t>"NA KOLE" PIOTR TURBIŃSKI</t>
  </si>
  <si>
    <t>Odkryta</t>
  </si>
  <si>
    <t>Apteka NA ODYŃCA</t>
  </si>
  <si>
    <t>Antoniego Edwarda Odyńca</t>
  </si>
  <si>
    <t>Okopowa</t>
  </si>
  <si>
    <t>58/72</t>
  </si>
  <si>
    <t>Orzycka</t>
  </si>
  <si>
    <t>Ostrobramska</t>
  </si>
  <si>
    <t>Ostrzycka</t>
  </si>
  <si>
    <t>Otwocka</t>
  </si>
  <si>
    <t>Palestyńska</t>
  </si>
  <si>
    <t>Pasaż Stokłosy</t>
  </si>
  <si>
    <t>Pasaż Ursynowski</t>
  </si>
  <si>
    <t>PARAFARM</t>
  </si>
  <si>
    <t>Patriotów</t>
  </si>
  <si>
    <t>309A</t>
  </si>
  <si>
    <t>ks. Piotra Skargi</t>
  </si>
  <si>
    <t>Plac gen. Józefa Hallera</t>
  </si>
  <si>
    <t>Plac Inwalidów</t>
  </si>
  <si>
    <t>Plac Mirowski</t>
  </si>
  <si>
    <t>Plac Przymierza</t>
  </si>
  <si>
    <t xml:space="preserve"> Przymierza</t>
  </si>
  <si>
    <t>Plac Żelaznej Bramy</t>
  </si>
  <si>
    <t>Plutonu AK "Torpedy"</t>
  </si>
  <si>
    <t>APTEKA NA WOLI</t>
  </si>
  <si>
    <t>Poligonowa</t>
  </si>
  <si>
    <t>Polinezyjska</t>
  </si>
  <si>
    <t>Połczyńska</t>
  </si>
  <si>
    <t>APTEKA POPULARNA</t>
  </si>
  <si>
    <t>Popularna</t>
  </si>
  <si>
    <t xml:space="preserve">COSMEDICA </t>
  </si>
  <si>
    <t>Potocka</t>
  </si>
  <si>
    <t>PORADA</t>
  </si>
  <si>
    <t>APTEKA MIEJSKA NA SADYBIE</t>
  </si>
  <si>
    <t>Powsińska</t>
  </si>
  <si>
    <t>APTEKA BEMOWO</t>
  </si>
  <si>
    <t>FARMACJA XXI</t>
  </si>
  <si>
    <t>BONA-VITA</t>
  </si>
  <si>
    <t>2/14</t>
  </si>
  <si>
    <t>Pruszkowska</t>
  </si>
  <si>
    <t>Apteka MARINA</t>
  </si>
  <si>
    <t>APTEKA PRZY BAŻANTARNI</t>
  </si>
  <si>
    <t>Przy Bażantarni</t>
  </si>
  <si>
    <t>Apteka POD SKOCZNIĄ</t>
  </si>
  <si>
    <t>Puławska</t>
  </si>
  <si>
    <t>23/25</t>
  </si>
  <si>
    <t>392</t>
  </si>
  <si>
    <t>427</t>
  </si>
  <si>
    <t>87/89</t>
  </si>
  <si>
    <t>APTEKARZ WARSZAWSKI</t>
  </si>
  <si>
    <t>Puszczyka</t>
  </si>
  <si>
    <t>132B</t>
  </si>
  <si>
    <t>Radarowa</t>
  </si>
  <si>
    <t>Rakowiecka</t>
  </si>
  <si>
    <t>Tadeusza Rechniewskiego</t>
  </si>
  <si>
    <t>APTEKA RADOSNA</t>
  </si>
  <si>
    <t>Resorowa</t>
  </si>
  <si>
    <t>Aleja Władysława Reymonta</t>
  </si>
  <si>
    <t>Marii Rodziewiczówny</t>
  </si>
  <si>
    <t>Wilhelma Konrada Roentgena</t>
  </si>
  <si>
    <t>APTEKA RONDO ONZ</t>
  </si>
  <si>
    <t>rondo</t>
  </si>
  <si>
    <t>Rondo Organizacji Narodów Zjednoczonych</t>
  </si>
  <si>
    <t>Rozłogi</t>
  </si>
  <si>
    <t>Rynek Starego Miasta</t>
  </si>
  <si>
    <t>Samolotowa</t>
  </si>
  <si>
    <t>Apteka OJCÓW BONIFRATRÓW SALUS INFIRMORUM</t>
  </si>
  <si>
    <t>Sapieżyńska</t>
  </si>
  <si>
    <t>Efraima Schroegera</t>
  </si>
  <si>
    <t>PRZY OPERZE</t>
  </si>
  <si>
    <t>APTEKA NATOLIŃSKA</t>
  </si>
  <si>
    <t>Mariana Sengera "Cichego"</t>
  </si>
  <si>
    <t>Sienna</t>
  </si>
  <si>
    <t>Siodlarska</t>
  </si>
  <si>
    <t>16/20</t>
  </si>
  <si>
    <t>Władysława Skoczylasa</t>
  </si>
  <si>
    <t>Jana Skrzyneckiego</t>
  </si>
  <si>
    <t>Zygmunta Słomińskiego</t>
  </si>
  <si>
    <t>74/78</t>
  </si>
  <si>
    <t>Soczi</t>
  </si>
  <si>
    <t>Solec</t>
  </si>
  <si>
    <t>NA SOLIPSKIEJ</t>
  </si>
  <si>
    <t>Solipska</t>
  </si>
  <si>
    <t>SAWA</t>
  </si>
  <si>
    <t>gen. Kazimierza Sosnkowskiego</t>
  </si>
  <si>
    <t>Spartańska</t>
  </si>
  <si>
    <t>BLUMED</t>
  </si>
  <si>
    <t>Leopolda Staffa</t>
  </si>
  <si>
    <t>Władysława Syrokomli</t>
  </si>
  <si>
    <t>Syta</t>
  </si>
  <si>
    <t>Karola Szajnochy</t>
  </si>
  <si>
    <t>Szaserów</t>
  </si>
  <si>
    <t>Szczęśliwicka</t>
  </si>
  <si>
    <t>Władysława Szernera</t>
  </si>
  <si>
    <t>Szlenkierów</t>
  </si>
  <si>
    <t>DOZ APTEKA. DBAM O ZDROWIE. APTEKA CENTRUM HOMEOPATII</t>
  </si>
  <si>
    <t>Światowida</t>
  </si>
  <si>
    <t>APTEKA LWOWSKA</t>
  </si>
  <si>
    <t>Świerszcza</t>
  </si>
  <si>
    <t>INTER APTEKA-ZŁOTA KACZKA</t>
  </si>
  <si>
    <t>Tomcia Palucha</t>
  </si>
  <si>
    <t>U-9 i U-8</t>
  </si>
  <si>
    <t>Trakt Lubelski</t>
  </si>
  <si>
    <t>351</t>
  </si>
  <si>
    <t>Turmoncka</t>
  </si>
  <si>
    <t>Twarda</t>
  </si>
  <si>
    <t>V Poprzeczna</t>
  </si>
  <si>
    <t>Wałbrzyska</t>
  </si>
  <si>
    <t>NA SŁUŻEWIU</t>
  </si>
  <si>
    <t>APTEKA PRZY RIVIERZE</t>
  </si>
  <si>
    <t>Wąwolnicka</t>
  </si>
  <si>
    <t>Wąwozowa</t>
  </si>
  <si>
    <t>NATURAE</t>
  </si>
  <si>
    <t>Wiatraczna</t>
  </si>
  <si>
    <t>WIDOCZNA</t>
  </si>
  <si>
    <t>Widoczna</t>
  </si>
  <si>
    <t>Stanisława Wojciechowskiego</t>
  </si>
  <si>
    <t>Cosmedica Express</t>
  </si>
  <si>
    <t>Wólczyńska</t>
  </si>
  <si>
    <t>Wrzeciono</t>
  </si>
  <si>
    <t>NA WSPÓLNEJ</t>
  </si>
  <si>
    <t>Piotra Wysockiego</t>
  </si>
  <si>
    <t>APTEKA ZACISZE</t>
  </si>
  <si>
    <t>Wyspowa</t>
  </si>
  <si>
    <t>Zagłoby</t>
  </si>
  <si>
    <t>Zamiejska</t>
  </si>
  <si>
    <t>Zamieniecka</t>
  </si>
  <si>
    <t>APTEKA PRZY ZAWISZY</t>
  </si>
  <si>
    <t>Zawiszy</t>
  </si>
  <si>
    <t>NA STAREJ PRADZE</t>
  </si>
  <si>
    <t>Ząbkowska</t>
  </si>
  <si>
    <t>Zbaraska</t>
  </si>
  <si>
    <t>Emila Zegadłowicza</t>
  </si>
  <si>
    <t>APTEKA STOKŁOSY</t>
  </si>
  <si>
    <t>Związku Walki Młodych</t>
  </si>
  <si>
    <t>Zwoleńska</t>
  </si>
  <si>
    <t>CZTERY PORY ROKU</t>
  </si>
  <si>
    <t>40AB</t>
  </si>
  <si>
    <t>Zwycięzców</t>
  </si>
  <si>
    <t>Żegańska</t>
  </si>
  <si>
    <t>58/62</t>
  </si>
  <si>
    <t>APTEKA MGR FARM. MAGDALENA KUBIŃSKA</t>
  </si>
  <si>
    <t>Stanisława Żółkiewskiego</t>
  </si>
  <si>
    <t>PRZY BAZARKU</t>
  </si>
  <si>
    <t>Afrykańska</t>
  </si>
  <si>
    <t>UJAZDOWSKA</t>
  </si>
  <si>
    <t>Aleje Ujazdowskie</t>
  </si>
  <si>
    <t>Skarbka z Gór</t>
  </si>
  <si>
    <t>Aleja Sztandarów</t>
  </si>
  <si>
    <t>M&amp;M HIKIERT</t>
  </si>
  <si>
    <t>Trakt Brzeski</t>
  </si>
  <si>
    <t>Międzynarodowa</t>
  </si>
  <si>
    <t>Stalowa</t>
  </si>
  <si>
    <t>60/64</t>
  </si>
  <si>
    <t>Koszykowa</t>
  </si>
  <si>
    <t>I/Z</t>
  </si>
  <si>
    <t>Legendy</t>
  </si>
  <si>
    <t>KOLOROWA</t>
  </si>
  <si>
    <t>Kolorowa</t>
  </si>
  <si>
    <t>NOVA SP. Z O.O</t>
  </si>
  <si>
    <t>395</t>
  </si>
  <si>
    <t>Międzyborska</t>
  </si>
  <si>
    <t>PRZY ŻUŁAWSKIEGO</t>
  </si>
  <si>
    <t>Wawrzyńca Żuławskiego</t>
  </si>
  <si>
    <t>PRZY PARKU</t>
  </si>
  <si>
    <t>Włodarzewska</t>
  </si>
  <si>
    <t>55B</t>
  </si>
  <si>
    <t>TANIE APTEKI RODZINNE</t>
  </si>
  <si>
    <t>gen. Felicjana Sławoja Składkowskiego</t>
  </si>
  <si>
    <t>R40</t>
  </si>
  <si>
    <t>Aleja Armii Ludowej</t>
  </si>
  <si>
    <t>DOZ APTEKA. DBAM O ZDROWIE "REMEDIUM"</t>
  </si>
  <si>
    <t>Aleja Armii Krajowej</t>
  </si>
  <si>
    <t>54A</t>
  </si>
  <si>
    <t>NA SKARBKA</t>
  </si>
  <si>
    <t>Belgradzka</t>
  </si>
  <si>
    <t>6, 7</t>
  </si>
  <si>
    <t>Jana Kazimierza</t>
  </si>
  <si>
    <t>Poborzańska</t>
  </si>
  <si>
    <t>PRZY STRYJEŃSKICH</t>
  </si>
  <si>
    <t>Stryjeńskich</t>
  </si>
  <si>
    <t>MASAPTEKA</t>
  </si>
  <si>
    <t>Zygmunta Modzelewskiego</t>
  </si>
  <si>
    <t>IM. ŚW. PATRYKA</t>
  </si>
  <si>
    <t>gen. Tadeusza Bora-Komorowskiego</t>
  </si>
  <si>
    <t>Ryżowa</t>
  </si>
  <si>
    <t>Kobielska</t>
  </si>
  <si>
    <t>Dr. Max Centrum Tanich Leków</t>
  </si>
  <si>
    <t>106 D</t>
  </si>
  <si>
    <t>Grzybowska</t>
  </si>
  <si>
    <t>PRZY MEKSYKAŃSKIEJ</t>
  </si>
  <si>
    <t>Meksykańska</t>
  </si>
  <si>
    <t>Rembielińska</t>
  </si>
  <si>
    <t>POD SKOCZNIĄ SP.  JAWNA SŁAWOMIR WOLIŃSKI I WSPÓLNICY</t>
  </si>
  <si>
    <t>Wiktorska</t>
  </si>
  <si>
    <t>7/11</t>
  </si>
  <si>
    <t>28/30</t>
  </si>
  <si>
    <t>UBERA</t>
  </si>
  <si>
    <t>Zaułek</t>
  </si>
  <si>
    <t>ORCHIS MAŁGORZATA GÓRSKA</t>
  </si>
  <si>
    <t>Cegłowska</t>
  </si>
  <si>
    <t>SAMARYTANKA</t>
  </si>
  <si>
    <t>Samarytanka</t>
  </si>
  <si>
    <t>Przy Agorze</t>
  </si>
  <si>
    <t>Karola Dickensa</t>
  </si>
  <si>
    <t>gen. Tadeusza Pełczyńskiego</t>
  </si>
  <si>
    <t>32A/1</t>
  </si>
  <si>
    <t>Gilarska</t>
  </si>
  <si>
    <t>U-2 i U-3</t>
  </si>
  <si>
    <t>LUDZKA</t>
  </si>
  <si>
    <t>Obrzeżna</t>
  </si>
  <si>
    <t>BOROWEJ GÓRY</t>
  </si>
  <si>
    <t>Borowej Góry</t>
  </si>
  <si>
    <t>MOREL</t>
  </si>
  <si>
    <t>Mochtyńska</t>
  </si>
  <si>
    <t>gen. Augusta Emila Fieldorfa "Nila"</t>
  </si>
  <si>
    <t>6/8</t>
  </si>
  <si>
    <t>Topiel</t>
  </si>
  <si>
    <t>101A</t>
  </si>
  <si>
    <t>FORTE</t>
  </si>
  <si>
    <t>Egipska</t>
  </si>
  <si>
    <t>Aleja Rzeczypospolitej</t>
  </si>
  <si>
    <t>31/37</t>
  </si>
  <si>
    <t>Leona Berensona</t>
  </si>
  <si>
    <t>OLSTO</t>
  </si>
  <si>
    <t>Tużycka</t>
  </si>
  <si>
    <t>Namex</t>
  </si>
  <si>
    <t>Serocka</t>
  </si>
  <si>
    <t>Świetlików</t>
  </si>
  <si>
    <t>INVIMED</t>
  </si>
  <si>
    <t>OLSZEWSKA</t>
  </si>
  <si>
    <t>Olszewska</t>
  </si>
  <si>
    <t>Józefa Strusia</t>
  </si>
  <si>
    <t>4/8</t>
  </si>
  <si>
    <t>Pory</t>
  </si>
  <si>
    <t>EURO</t>
  </si>
  <si>
    <t>Postępu</t>
  </si>
  <si>
    <t>gen. Augusta Emila Fieldorfa 'Nila'</t>
  </si>
  <si>
    <t>U14/U15</t>
  </si>
  <si>
    <t>RODZINNA SAMO ZDROWIE</t>
  </si>
  <si>
    <t>Redutowa</t>
  </si>
  <si>
    <t>DOZ APTEKA. DBAM O ZDROWIE. DR PHARMA</t>
  </si>
  <si>
    <t>U-4</t>
  </si>
  <si>
    <t>121/125</t>
  </si>
  <si>
    <t>NOWE BIELANY</t>
  </si>
  <si>
    <t>119A</t>
  </si>
  <si>
    <t>2U/3U</t>
  </si>
  <si>
    <t>Garwolińska</t>
  </si>
  <si>
    <t>1 i 4</t>
  </si>
  <si>
    <t>27/31</t>
  </si>
  <si>
    <t>Stefana Szolc-Rogozińskiego</t>
  </si>
  <si>
    <t>Konduktorska</t>
  </si>
  <si>
    <t>Zgoda</t>
  </si>
  <si>
    <t>Józefa Feliksa Ciszewskiego</t>
  </si>
  <si>
    <t>Trocka</t>
  </si>
  <si>
    <t>POD MIGDAŁEM</t>
  </si>
  <si>
    <t>Migdałowa</t>
  </si>
  <si>
    <t>NORMEDICA</t>
  </si>
  <si>
    <t>Św. Wincentego</t>
  </si>
  <si>
    <t>CUANTUM</t>
  </si>
  <si>
    <t>Teodora Toeplitza</t>
  </si>
  <si>
    <t>48/50</t>
  </si>
  <si>
    <t>208</t>
  </si>
  <si>
    <t>Kadetów</t>
  </si>
  <si>
    <t>Marokańska</t>
  </si>
  <si>
    <t>56/58</t>
  </si>
  <si>
    <t>153/157</t>
  </si>
  <si>
    <t>80A</t>
  </si>
  <si>
    <t>PRZY CHEŁMSKIEJ</t>
  </si>
  <si>
    <t>PRZY JANA KAZIMIERZA</t>
  </si>
  <si>
    <t>PRZY PIĘKNEJ</t>
  </si>
  <si>
    <t>7/9</t>
  </si>
  <si>
    <t>IWONA BANASIAK</t>
  </si>
  <si>
    <t>1U-8</t>
  </si>
  <si>
    <t>0.004A</t>
  </si>
  <si>
    <t>Białołęcka</t>
  </si>
  <si>
    <t>222</t>
  </si>
  <si>
    <t>STAWKI 2A, WARSZAWA 00-193</t>
  </si>
  <si>
    <t>LA VIE</t>
  </si>
  <si>
    <t>Kleszczowa</t>
  </si>
  <si>
    <t>SYRENKA</t>
  </si>
  <si>
    <t>NA GANDHI</t>
  </si>
  <si>
    <t>U07</t>
  </si>
  <si>
    <t>47/51</t>
  </si>
  <si>
    <t>8D</t>
  </si>
  <si>
    <t>Fabryczna (1)</t>
  </si>
  <si>
    <t>334</t>
  </si>
  <si>
    <t>Jana Brożka</t>
  </si>
  <si>
    <t>KLASYKÓW</t>
  </si>
  <si>
    <t>Krokwi</t>
  </si>
  <si>
    <t>U-6,U-7</t>
  </si>
  <si>
    <t>Barkocińska</t>
  </si>
  <si>
    <t>Zygmunta Krasińskiego</t>
  </si>
  <si>
    <t>Marywilska</t>
  </si>
  <si>
    <t>św. Wincentego</t>
  </si>
  <si>
    <t>22,22A</t>
  </si>
  <si>
    <t>PRZY LINDLEYA</t>
  </si>
  <si>
    <t>Williama Heerleina Lindleya</t>
  </si>
  <si>
    <t>A6</t>
  </si>
  <si>
    <t>Ożarowska</t>
  </si>
  <si>
    <t>113/115</t>
  </si>
  <si>
    <t>FARMACJA I URODA</t>
  </si>
  <si>
    <t>110/114</t>
  </si>
  <si>
    <t>B55</t>
  </si>
  <si>
    <t>29/31</t>
  </si>
  <si>
    <t>K&amp;D</t>
  </si>
  <si>
    <t>U16</t>
  </si>
  <si>
    <t>101/103</t>
  </si>
  <si>
    <t>Terespolska</t>
  </si>
  <si>
    <t>502</t>
  </si>
  <si>
    <t>FARMACJA +</t>
  </si>
  <si>
    <t>Wawrzyńca Surowieckiego</t>
  </si>
  <si>
    <t>U-808</t>
  </si>
  <si>
    <t>Kazimierza Promyka</t>
  </si>
  <si>
    <t>IZAMED</t>
  </si>
  <si>
    <t>Kabacki Dukt</t>
  </si>
  <si>
    <t>MOJE ZDROWIE</t>
  </si>
  <si>
    <t>LU1</t>
  </si>
  <si>
    <t>TANICH LEKÓW</t>
  </si>
  <si>
    <t>224</t>
  </si>
  <si>
    <t>Obrońców Tobruku</t>
  </si>
  <si>
    <t>Jutrzenki</t>
  </si>
  <si>
    <t>Eugeniusza Romera</t>
  </si>
  <si>
    <t>Zamknięta</t>
  </si>
  <si>
    <t>Cosmedica</t>
  </si>
  <si>
    <t>U21</t>
  </si>
  <si>
    <t>Henryka Raabego</t>
  </si>
  <si>
    <t>Przewodowa</t>
  </si>
  <si>
    <t>NON STOP</t>
  </si>
  <si>
    <t>B 07</t>
  </si>
  <si>
    <t>0.06</t>
  </si>
  <si>
    <t>Nowolipki</t>
  </si>
  <si>
    <t>2011</t>
  </si>
  <si>
    <t>Opaczewska</t>
  </si>
  <si>
    <t>APTEKA HIBISKUS 2</t>
  </si>
  <si>
    <t>Braci Wagów</t>
  </si>
  <si>
    <t>203</t>
  </si>
  <si>
    <t>BIAŁOBRZESKA</t>
  </si>
  <si>
    <t>Białobrzeska</t>
  </si>
  <si>
    <t>LENA-PHARM</t>
  </si>
  <si>
    <t>APTEKA PINIA</t>
  </si>
  <si>
    <t>Konstancińska</t>
  </si>
  <si>
    <t>APTEKA NA WIERZBNIE</t>
  </si>
  <si>
    <t>Jana Pawła Woronicza</t>
  </si>
  <si>
    <t>195</t>
  </si>
  <si>
    <t>DUO-FARM</t>
  </si>
  <si>
    <t>S11</t>
  </si>
  <si>
    <t>Łucka</t>
  </si>
  <si>
    <t>APTEKA BALSAMINA</t>
  </si>
  <si>
    <t>Kartezjusza</t>
  </si>
  <si>
    <t>APTEKA NA LUDNEJ S.C</t>
  </si>
  <si>
    <t>Ludna</t>
  </si>
  <si>
    <t>Karabeli</t>
  </si>
  <si>
    <t>APTEKA ONZ</t>
  </si>
  <si>
    <t>Drogowa</t>
  </si>
  <si>
    <t>Bełska</t>
  </si>
  <si>
    <t>PHARMEDIL S.C</t>
  </si>
  <si>
    <t>hebeapteka</t>
  </si>
  <si>
    <t>ZIELONA APTEKA</t>
  </si>
  <si>
    <t>Dr Max</t>
  </si>
  <si>
    <t>DOZ</t>
  </si>
  <si>
    <t>Apteka główna</t>
  </si>
  <si>
    <t>Mieczysław Reszelski</t>
  </si>
  <si>
    <t>ZEBRA KAMIŃSKA BARBARA Spółka jawna</t>
  </si>
  <si>
    <t>APTEKA MGR WANDA BŁOŃSKA, MAREK BŁOŃSKI Spółka jawna</t>
  </si>
  <si>
    <t>Barbara Ołdakowska Forma Prawna Spółka cywilna</t>
  </si>
  <si>
    <t>COSMEDICA Spółka z ograniczoną odpowiedzialnością</t>
  </si>
  <si>
    <t>FARMACJA AGATA MATYJEK Spółka Jawna</t>
  </si>
  <si>
    <t>MARGET M. J. SKŁADANEK Spółka jawna</t>
  </si>
  <si>
    <t>FARMACJA PLUS Spółka z ograniczoną odpowiedzialnością</t>
  </si>
  <si>
    <t>Przedsiębiorstwo Zaopatrzenia Farmaceutycznego CEFARM-WARSZAWA Spółka Akcyjna</t>
  </si>
  <si>
    <t>Grażyna Umińska</t>
  </si>
  <si>
    <t>"AKER" KOMASZYŁO I WSPÓLNICY Spółka Jawna</t>
  </si>
  <si>
    <t>CODEX TUMIŁOWICZ Spółka jawna</t>
  </si>
  <si>
    <t>Halina Kubica Forma Prawna Spółka cywilna</t>
  </si>
  <si>
    <t>MIĘDZYNARODOWA APTEKA GRABOWSKIEGO LONDYN GRABOPHARM Spółka z ograniczoną odpowiedzialnością</t>
  </si>
  <si>
    <t>IZMAR Spółka z ograniczoną odpowiedzialnością</t>
  </si>
  <si>
    <t>Podmiot</t>
  </si>
  <si>
    <t>Marka sieci</t>
  </si>
  <si>
    <t>Liczba aktywnych aptek w Warszawie przed zamknięciem</t>
  </si>
  <si>
    <t>Liczba wszystkich aktywnych aptek przed zamknięciem</t>
  </si>
  <si>
    <t>Paweł Lewandowski</t>
  </si>
  <si>
    <t>FARMACJA SOSNOWIEC Spółka z ograniczoną odpowiedzialnością</t>
  </si>
  <si>
    <t>MILENIJNA Spółka z ograniczoną odpowiedzialnością</t>
  </si>
  <si>
    <t>APTEKA POD SKOCZNIĄ-SŁAWOMIR WOLIŃSKI I WSPÓLNICY Spółka jawna</t>
  </si>
  <si>
    <t>Sylwia Bochenek-Roik</t>
  </si>
  <si>
    <t>SUPERAPTEKA Spółka z ograniczoną odpowiedzialnością</t>
  </si>
  <si>
    <t>Adapharm Sp. z o.o.</t>
  </si>
  <si>
    <t>Joanna Wieczorek</t>
  </si>
  <si>
    <t>MARKET VA BANK MACIEJ NOWACKI I WSPÓLNICY Spółka jawna</t>
  </si>
  <si>
    <t>K&amp;J PHARMACY Sp. z o.o.</t>
  </si>
  <si>
    <t>Renata Gralewska</t>
  </si>
  <si>
    <t>ORDYNACKA M. I M. DERA Spółka jawna</t>
  </si>
  <si>
    <t>MAGRA PLUS ZDUNEK i SPÓŁKA Spółka jawna</t>
  </si>
  <si>
    <t>APTEKI CENTRUM SPÓŁKA JAWNA, A. BUDZIAK, B. FICEK</t>
  </si>
  <si>
    <t>FARMEXIM Spółka z ograniczoną odpowiedzialnością</t>
  </si>
  <si>
    <t>HJ PHARMA Spółka z ograniczoną odpowiedzialnością Spółka jawna</t>
  </si>
  <si>
    <t>Aldona Mizerska</t>
  </si>
  <si>
    <t>ARC FARMACJA Spółka z ograniczoną odpowiedzialnością</t>
  </si>
  <si>
    <t>Wanda Stępniak</t>
  </si>
  <si>
    <t>Danuta Łasińska-Żelazek</t>
  </si>
  <si>
    <t>Robert Bujnowski</t>
  </si>
  <si>
    <t>APTEKA SZYSZKO-PUŁCZYŃSKA BARBARA, SZYSZKO ANIELA Spółka jawna</t>
  </si>
  <si>
    <t>Izabela Obłuska</t>
  </si>
  <si>
    <t>HSK Spółka z ograniczoną odpowiedzialnością</t>
  </si>
  <si>
    <t>Apteka Na Wierzbnie Teresa Sowińska i Wspólnicy Sp. J.</t>
  </si>
  <si>
    <t>GALENA Spółka z ograniczoną odpowiedzialnością</t>
  </si>
  <si>
    <t>Marek Krzywkowski</t>
  </si>
  <si>
    <t>HERBA BONIS FARMA Sp. z o.o. Spółka Jawna</t>
  </si>
  <si>
    <t>FARMAKON D.A.J.J Szafrańscy Sp. j</t>
  </si>
  <si>
    <t>Izabella Hołownia</t>
  </si>
  <si>
    <t>SOLPHARMA RONDO ONZ Spółka z ograniczoną odpowiedzialnością</t>
  </si>
  <si>
    <t>Joanna Lewicka</t>
  </si>
  <si>
    <t>PRZEDSIĘBIORSTWO FARMACEUTYCZNE LEKFARM Spółka z ograniczoną odpowiedzialnością</t>
  </si>
  <si>
    <t>Apteka Asklepios Ciota Sp. j</t>
  </si>
  <si>
    <t>Małgorzata Fijałkowska</t>
  </si>
  <si>
    <t>JUVENTA BP Spółka z ograniczoną odpowiedzialnością</t>
  </si>
  <si>
    <t>ECO PHARM Spółka z ograniczoną odpowiedzialnością</t>
  </si>
  <si>
    <t>HIT MEDICA Spółka z ograniczoną odpowiedzialnością Spółka jawna</t>
  </si>
  <si>
    <t>Farmacja Kolejowa Spółka z ograniczoną odpowiedzialnością</t>
  </si>
  <si>
    <t>Przeniesiona do innej lokalizacji</t>
  </si>
  <si>
    <t>W tej samej lokalizacji, inne zezwolenie</t>
  </si>
  <si>
    <t>W tej samej lokalizacji, to samo zezwolenie</t>
  </si>
  <si>
    <t>Razem</t>
  </si>
  <si>
    <t>Zamknięcia ostatniej apteki</t>
  </si>
  <si>
    <t>Ostatnia apteka w Warszawie?</t>
  </si>
  <si>
    <t>Zamknięcia ostatniej apteki Warszawie</t>
  </si>
  <si>
    <t>Data wygaśnięcia zezwolenia</t>
  </si>
  <si>
    <t>Obecny status</t>
  </si>
  <si>
    <t>Ostatnia apteka podmiotu?</t>
  </si>
  <si>
    <t>Tak</t>
  </si>
  <si>
    <t>Kwalifikacja</t>
  </si>
  <si>
    <t>Podsumowanie</t>
  </si>
  <si>
    <t>Zamknięte apteki: marka własna</t>
  </si>
  <si>
    <t>Zamknięte apteki: marka sieci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</si>
</sst>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0.0%"/>
  </numFmts>
  <fonts count="5" x14ac:knownFonts="1">
    <font>
      <sz val="11"/>
      <name val="Calibri"/>
    </font>
    <font>
      <sz val="11"/>
      <name val="Calibri"/>
    </font>
    <font>
      <u/>
      <sz val="11"/>
      <color theme="10"/>
      <name val="Calibri"/>
    </font>
    <font>
      <u/>
      <sz val="11"/>
      <color theme="11"/>
      <name val="Calibri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52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2" borderId="0" xfId="0" applyFill="1"/>
    <xf numFmtId="0" fontId="0" fillId="2" borderId="0" xfId="0" applyFont="1" applyFill="1"/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wrapText="1"/>
    </xf>
    <xf numFmtId="0" fontId="0" fillId="0" borderId="0" xfId="0" applyFill="1"/>
    <xf numFmtId="0" fontId="0" fillId="0" borderId="0" xfId="0" applyFont="1" applyFill="1"/>
    <xf numFmtId="164" fontId="0" fillId="0" borderId="0" xfId="0" applyNumberFormat="1" applyFont="1" applyFill="1"/>
    <xf numFmtId="0" fontId="4" fillId="0" borderId="0" xfId="0" applyFont="1" applyFill="1"/>
    <xf numFmtId="164" fontId="0" fillId="0" borderId="0" xfId="0" applyNumberFormat="1" applyFill="1"/>
    <xf numFmtId="165" fontId="0" fillId="0" borderId="0" xfId="1" applyNumberFormat="1" applyFont="1" applyFill="1"/>
    <xf numFmtId="0" fontId="0" fillId="0" borderId="0" xfId="0" applyFill="1" applyAlignment="1">
      <alignment horizontal="left" indent="1"/>
    </xf>
    <xf numFmtId="164" fontId="4" fillId="0" borderId="0" xfId="0" applyNumberFormat="1" applyFont="1" applyFill="1"/>
  </cellXfs>
  <cellStyles count="52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0"/>
  <sheetViews>
    <sheetView tabSelected="1" topLeftCell="A2" workbookViewId="0">
      <selection activeCell="A14" sqref="A14"/>
    </sheetView>
  </sheetViews>
  <sheetFormatPr baseColWidth="10" defaultRowHeight="14" x14ac:dyDescent="0"/>
  <cols>
    <col min="1" max="1" width="39.5" style="5" customWidth="1"/>
    <col min="2" max="3" width="17.83203125" style="5" customWidth="1"/>
    <col min="4" max="4" width="5" style="5" customWidth="1"/>
    <col min="5" max="5" width="33.5" style="5" customWidth="1"/>
    <col min="6" max="6" width="10.83203125" style="5"/>
    <col min="7" max="8" width="16" style="5" customWidth="1"/>
    <col min="9" max="9" width="42.83203125" style="5" bestFit="1" customWidth="1"/>
    <col min="10" max="10" width="10.83203125" style="5"/>
    <col min="11" max="11" width="13.5" style="5" bestFit="1" customWidth="1"/>
    <col min="12" max="13" width="15" style="5" customWidth="1"/>
    <col min="14" max="15" width="21.5" style="5" customWidth="1"/>
    <col min="16" max="16384" width="10.83203125" style="5"/>
  </cols>
  <sheetData>
    <row r="1" spans="1:21" ht="42">
      <c r="A1" s="3" t="s">
        <v>1312</v>
      </c>
      <c r="B1" s="3"/>
      <c r="C1" s="3"/>
      <c r="D1" s="3"/>
      <c r="E1" s="3" t="s">
        <v>0</v>
      </c>
      <c r="F1" s="3" t="s">
        <v>1308</v>
      </c>
      <c r="G1" s="4" t="s">
        <v>1</v>
      </c>
      <c r="H1" s="4" t="s">
        <v>1307</v>
      </c>
      <c r="I1" s="3" t="s">
        <v>1311</v>
      </c>
      <c r="J1" s="3" t="s">
        <v>1257</v>
      </c>
      <c r="K1" s="3" t="s">
        <v>1258</v>
      </c>
      <c r="L1" s="3" t="s">
        <v>1309</v>
      </c>
      <c r="M1" s="3" t="s">
        <v>1305</v>
      </c>
      <c r="N1" s="3" t="s">
        <v>1259</v>
      </c>
      <c r="O1" s="3" t="s">
        <v>1260</v>
      </c>
      <c r="P1" s="3" t="s">
        <v>2</v>
      </c>
      <c r="Q1" s="3" t="s">
        <v>3</v>
      </c>
      <c r="R1" s="3" t="s">
        <v>4</v>
      </c>
      <c r="S1" s="3" t="s">
        <v>5</v>
      </c>
      <c r="T1" s="3" t="s">
        <v>6</v>
      </c>
      <c r="U1" s="3" t="s">
        <v>7</v>
      </c>
    </row>
    <row r="2" spans="1:21">
      <c r="A2" s="8"/>
      <c r="B2" s="12"/>
      <c r="C2" s="7"/>
      <c r="D2" s="7"/>
      <c r="E2" s="6" t="s">
        <v>734</v>
      </c>
      <c r="F2" s="6" t="s">
        <v>14</v>
      </c>
      <c r="G2" s="7">
        <v>37172</v>
      </c>
      <c r="H2" s="7">
        <v>41626</v>
      </c>
      <c r="I2" s="8" t="s">
        <v>1300</v>
      </c>
      <c r="J2" s="6" t="s">
        <v>1273</v>
      </c>
      <c r="K2" s="6" t="s">
        <v>316</v>
      </c>
      <c r="L2" s="6"/>
      <c r="M2" s="6"/>
      <c r="N2" s="6">
        <v>2</v>
      </c>
      <c r="O2" s="6">
        <v>2</v>
      </c>
      <c r="P2" s="6" t="s">
        <v>10</v>
      </c>
      <c r="Q2" s="6" t="s">
        <v>555</v>
      </c>
      <c r="R2" s="6" t="s">
        <v>87</v>
      </c>
      <c r="S2" s="6" t="s">
        <v>8</v>
      </c>
      <c r="T2" s="6" t="s">
        <v>663</v>
      </c>
      <c r="U2" s="6" t="s">
        <v>40</v>
      </c>
    </row>
    <row r="3" spans="1:21">
      <c r="A3" s="6" t="s">
        <v>1300</v>
      </c>
      <c r="B3" s="5">
        <f>COUNTIF(I:I,A3)</f>
        <v>1</v>
      </c>
      <c r="C3" s="10">
        <f>B3/B$7</f>
        <v>1.589825119236884E-3</v>
      </c>
      <c r="E3" s="5" t="s">
        <v>506</v>
      </c>
      <c r="F3" s="5" t="s">
        <v>14</v>
      </c>
      <c r="G3" s="9">
        <v>37207</v>
      </c>
      <c r="H3" s="9">
        <v>41276</v>
      </c>
      <c r="I3" s="8" t="s">
        <v>1203</v>
      </c>
      <c r="J3" s="5" t="s">
        <v>1256</v>
      </c>
      <c r="K3" s="5" t="s">
        <v>1240</v>
      </c>
      <c r="M3" s="6"/>
      <c r="N3" s="5">
        <v>7</v>
      </c>
      <c r="O3" s="5">
        <v>3</v>
      </c>
      <c r="P3" s="5" t="s">
        <v>10</v>
      </c>
      <c r="Q3" s="5" t="s">
        <v>849</v>
      </c>
      <c r="R3" s="5" t="s">
        <v>498</v>
      </c>
      <c r="S3" s="5" t="s">
        <v>8</v>
      </c>
      <c r="T3" s="5" t="s">
        <v>663</v>
      </c>
      <c r="U3" s="5" t="s">
        <v>13</v>
      </c>
    </row>
    <row r="4" spans="1:21">
      <c r="A4" s="5" t="s">
        <v>1203</v>
      </c>
      <c r="B4" s="5">
        <f>COUNTIF(I:I,A4)</f>
        <v>63</v>
      </c>
      <c r="C4" s="10">
        <f>B4/B$7</f>
        <v>0.10015898251192369</v>
      </c>
      <c r="E4" s="5" t="s">
        <v>695</v>
      </c>
      <c r="F4" s="5" t="s">
        <v>14</v>
      </c>
      <c r="G4" s="9">
        <v>37940</v>
      </c>
      <c r="H4" s="9">
        <v>41282</v>
      </c>
      <c r="I4" s="8" t="s">
        <v>1203</v>
      </c>
      <c r="J4" s="5" t="s">
        <v>1261</v>
      </c>
      <c r="K4" s="5" t="s">
        <v>316</v>
      </c>
      <c r="L4" s="5" t="s">
        <v>1310</v>
      </c>
      <c r="M4" s="6" t="s">
        <v>1310</v>
      </c>
      <c r="N4" s="5">
        <v>1</v>
      </c>
      <c r="O4" s="5">
        <v>1</v>
      </c>
      <c r="P4" s="5" t="s">
        <v>63</v>
      </c>
      <c r="Q4" s="5" t="s">
        <v>694</v>
      </c>
      <c r="R4" s="5" t="s">
        <v>65</v>
      </c>
      <c r="S4" s="5" t="s">
        <v>8</v>
      </c>
      <c r="T4" s="5" t="s">
        <v>663</v>
      </c>
      <c r="U4" s="5" t="s">
        <v>17</v>
      </c>
    </row>
    <row r="5" spans="1:21">
      <c r="A5" s="5" t="s">
        <v>1301</v>
      </c>
      <c r="B5" s="5">
        <f>COUNTIF(I:I,A5)</f>
        <v>79</v>
      </c>
      <c r="C5" s="10">
        <f>B5/B$7</f>
        <v>0.12559618441971382</v>
      </c>
      <c r="E5" s="5" t="s">
        <v>605</v>
      </c>
      <c r="F5" s="5" t="s">
        <v>14</v>
      </c>
      <c r="G5" s="9">
        <v>39589</v>
      </c>
      <c r="H5" s="9">
        <v>41299</v>
      </c>
      <c r="I5" s="8" t="s">
        <v>1203</v>
      </c>
      <c r="J5" s="5" t="s">
        <v>1262</v>
      </c>
      <c r="K5" s="5" t="s">
        <v>1241</v>
      </c>
      <c r="M5" s="6" t="s">
        <v>1310</v>
      </c>
      <c r="N5" s="5">
        <v>1</v>
      </c>
      <c r="O5" s="5">
        <v>6</v>
      </c>
      <c r="P5" s="5" t="s">
        <v>10</v>
      </c>
      <c r="Q5" s="5" t="s">
        <v>180</v>
      </c>
      <c r="R5" s="5" t="s">
        <v>1184</v>
      </c>
      <c r="S5" s="5" t="s">
        <v>8</v>
      </c>
      <c r="T5" s="5" t="s">
        <v>663</v>
      </c>
      <c r="U5" s="5" t="s">
        <v>19</v>
      </c>
    </row>
    <row r="6" spans="1:21">
      <c r="A6" s="5" t="s">
        <v>1302</v>
      </c>
      <c r="B6" s="5">
        <f>COUNTIF(I:I,A6)</f>
        <v>486</v>
      </c>
      <c r="C6" s="10">
        <f>B6/B$7</f>
        <v>0.77265500794912556</v>
      </c>
      <c r="E6" s="5" t="s">
        <v>442</v>
      </c>
      <c r="F6" s="5" t="s">
        <v>14</v>
      </c>
      <c r="G6" s="9">
        <v>40562</v>
      </c>
      <c r="H6" s="9">
        <v>41347</v>
      </c>
      <c r="I6" s="8" t="s">
        <v>1203</v>
      </c>
      <c r="J6" s="5" t="s">
        <v>1263</v>
      </c>
      <c r="K6" s="5" t="s">
        <v>316</v>
      </c>
      <c r="L6" s="5" t="s">
        <v>1310</v>
      </c>
      <c r="M6" s="6" t="s">
        <v>1310</v>
      </c>
      <c r="N6" s="5">
        <v>1</v>
      </c>
      <c r="O6" s="5">
        <v>1</v>
      </c>
      <c r="P6" s="5" t="s">
        <v>10</v>
      </c>
      <c r="Q6" s="5" t="s">
        <v>1144</v>
      </c>
      <c r="R6" s="5" t="s">
        <v>38</v>
      </c>
      <c r="S6" s="5" t="s">
        <v>8</v>
      </c>
      <c r="T6" s="5" t="s">
        <v>663</v>
      </c>
      <c r="U6" s="5" t="s">
        <v>23</v>
      </c>
    </row>
    <row r="7" spans="1:21">
      <c r="A7" s="8" t="s">
        <v>1303</v>
      </c>
      <c r="B7" s="8">
        <f>SUM(B3:B6)</f>
        <v>629</v>
      </c>
      <c r="C7" s="10">
        <f>B7/B$7</f>
        <v>1</v>
      </c>
      <c r="E7" s="5" t="s">
        <v>923</v>
      </c>
      <c r="F7" s="5" t="s">
        <v>14</v>
      </c>
      <c r="G7" s="9">
        <v>32773</v>
      </c>
      <c r="H7" s="9">
        <v>41352</v>
      </c>
      <c r="I7" s="8" t="s">
        <v>1203</v>
      </c>
      <c r="J7" s="5" t="s">
        <v>1264</v>
      </c>
      <c r="K7" s="5" t="s">
        <v>316</v>
      </c>
      <c r="M7" s="6"/>
      <c r="N7" s="5">
        <v>2</v>
      </c>
      <c r="O7" s="5">
        <v>2</v>
      </c>
      <c r="P7" s="5" t="s">
        <v>10</v>
      </c>
      <c r="Q7" s="5" t="s">
        <v>924</v>
      </c>
      <c r="R7" s="5" t="s">
        <v>413</v>
      </c>
      <c r="S7" s="5" t="s">
        <v>8</v>
      </c>
      <c r="T7" s="5" t="s">
        <v>663</v>
      </c>
      <c r="U7" s="5" t="s">
        <v>21</v>
      </c>
    </row>
    <row r="8" spans="1:21">
      <c r="D8" s="8"/>
      <c r="E8" s="5" t="s">
        <v>442</v>
      </c>
      <c r="F8" s="5" t="s">
        <v>14</v>
      </c>
      <c r="G8" s="9">
        <v>36532</v>
      </c>
      <c r="H8" s="9">
        <v>41354</v>
      </c>
      <c r="I8" s="8" t="s">
        <v>1203</v>
      </c>
      <c r="J8" s="5" t="s">
        <v>1265</v>
      </c>
      <c r="K8" s="5" t="s">
        <v>316</v>
      </c>
      <c r="L8" s="5" t="s">
        <v>1310</v>
      </c>
      <c r="M8" s="6" t="s">
        <v>1310</v>
      </c>
      <c r="N8" s="5">
        <v>1</v>
      </c>
      <c r="O8" s="5">
        <v>1</v>
      </c>
      <c r="P8" s="5" t="s">
        <v>10</v>
      </c>
      <c r="Q8" s="5" t="s">
        <v>618</v>
      </c>
      <c r="R8" s="5" t="s">
        <v>642</v>
      </c>
      <c r="S8" s="5" t="s">
        <v>8</v>
      </c>
      <c r="T8" s="5" t="s">
        <v>663</v>
      </c>
      <c r="U8" s="5" t="s">
        <v>21</v>
      </c>
    </row>
    <row r="9" spans="1:21">
      <c r="A9" s="5" t="s">
        <v>1304</v>
      </c>
      <c r="B9" s="5">
        <f>COUNTIF(L:L,"Tak")</f>
        <v>37</v>
      </c>
      <c r="E9" s="5" t="s">
        <v>442</v>
      </c>
      <c r="F9" s="5" t="s">
        <v>14</v>
      </c>
      <c r="G9" s="9">
        <v>36403</v>
      </c>
      <c r="H9" s="9">
        <v>41397</v>
      </c>
      <c r="I9" s="8" t="s">
        <v>1203</v>
      </c>
      <c r="J9" s="5" t="s">
        <v>1250</v>
      </c>
      <c r="K9" s="5" t="s">
        <v>674</v>
      </c>
      <c r="M9" s="6"/>
      <c r="N9" s="5">
        <v>27</v>
      </c>
      <c r="P9" s="5" t="s">
        <v>10</v>
      </c>
      <c r="Q9" s="5" t="s">
        <v>454</v>
      </c>
      <c r="R9" s="5" t="s">
        <v>954</v>
      </c>
      <c r="S9" s="5" t="s">
        <v>8</v>
      </c>
      <c r="T9" s="5" t="s">
        <v>663</v>
      </c>
      <c r="U9" s="5" t="s">
        <v>27</v>
      </c>
    </row>
    <row r="10" spans="1:21">
      <c r="A10" s="5" t="s">
        <v>1306</v>
      </c>
      <c r="B10" s="5">
        <f>COUNTIF(M:M,"Tak")</f>
        <v>40</v>
      </c>
      <c r="E10" s="5" t="s">
        <v>582</v>
      </c>
      <c r="F10" s="5" t="s">
        <v>14</v>
      </c>
      <c r="G10" s="9">
        <v>40907</v>
      </c>
      <c r="H10" s="9">
        <v>41405</v>
      </c>
      <c r="I10" s="8" t="s">
        <v>1203</v>
      </c>
      <c r="J10" s="5" t="s">
        <v>1266</v>
      </c>
      <c r="K10" s="5" t="s">
        <v>316</v>
      </c>
      <c r="L10" s="5" t="s">
        <v>1310</v>
      </c>
      <c r="M10" s="6" t="s">
        <v>1310</v>
      </c>
      <c r="N10" s="5">
        <v>1</v>
      </c>
      <c r="O10" s="5">
        <v>1</v>
      </c>
      <c r="P10" s="5" t="s">
        <v>10</v>
      </c>
      <c r="Q10" s="5" t="s">
        <v>933</v>
      </c>
      <c r="R10" s="5" t="s">
        <v>436</v>
      </c>
      <c r="S10" s="5" t="s">
        <v>8</v>
      </c>
      <c r="T10" s="5" t="s">
        <v>663</v>
      </c>
      <c r="U10" s="5" t="s">
        <v>29</v>
      </c>
    </row>
    <row r="11" spans="1:21">
      <c r="E11" s="5" t="s">
        <v>645</v>
      </c>
      <c r="F11" s="5" t="s">
        <v>14</v>
      </c>
      <c r="G11" s="9">
        <v>38561</v>
      </c>
      <c r="H11" s="9">
        <v>41529</v>
      </c>
      <c r="I11" s="8" t="s">
        <v>1203</v>
      </c>
      <c r="J11" s="5" t="s">
        <v>1267</v>
      </c>
      <c r="K11" s="5" t="s">
        <v>738</v>
      </c>
      <c r="M11" s="6"/>
      <c r="N11" s="5">
        <v>10</v>
      </c>
      <c r="O11" s="5">
        <v>12</v>
      </c>
      <c r="P11" s="5" t="s">
        <v>70</v>
      </c>
      <c r="Q11" s="5" t="s">
        <v>902</v>
      </c>
      <c r="R11" s="5" t="s">
        <v>20</v>
      </c>
      <c r="S11" s="5" t="s">
        <v>8</v>
      </c>
      <c r="T11" s="5" t="s">
        <v>663</v>
      </c>
      <c r="U11" s="5" t="s">
        <v>31</v>
      </c>
    </row>
    <row r="12" spans="1:21">
      <c r="A12" s="5" t="s">
        <v>1313</v>
      </c>
      <c r="B12" s="5">
        <f>COUNTIF(K:K,"-")-B3</f>
        <v>42</v>
      </c>
      <c r="E12" s="5" t="s">
        <v>442</v>
      </c>
      <c r="F12" s="5" t="s">
        <v>14</v>
      </c>
      <c r="G12" s="9">
        <v>32898</v>
      </c>
      <c r="H12" s="9">
        <v>41572</v>
      </c>
      <c r="I12" s="8" t="s">
        <v>1203</v>
      </c>
      <c r="J12" s="5" t="s">
        <v>1268</v>
      </c>
      <c r="K12" s="5" t="s">
        <v>316</v>
      </c>
      <c r="L12" s="5" t="s">
        <v>1310</v>
      </c>
      <c r="M12" s="6" t="s">
        <v>1310</v>
      </c>
      <c r="N12" s="5">
        <v>1</v>
      </c>
      <c r="O12" s="5">
        <v>1</v>
      </c>
      <c r="P12" s="5" t="s">
        <v>63</v>
      </c>
      <c r="Q12" s="5" t="s">
        <v>669</v>
      </c>
      <c r="R12" s="5" t="s">
        <v>47</v>
      </c>
      <c r="S12" s="5" t="s">
        <v>8</v>
      </c>
      <c r="T12" s="5" t="s">
        <v>663</v>
      </c>
      <c r="U12" s="5" t="s">
        <v>32</v>
      </c>
    </row>
    <row r="13" spans="1:21">
      <c r="A13" s="5" t="s">
        <v>1314</v>
      </c>
      <c r="B13" s="5">
        <f>B4-B12</f>
        <v>21</v>
      </c>
      <c r="C13" s="10"/>
      <c r="E13" s="5" t="s">
        <v>587</v>
      </c>
      <c r="F13" s="5" t="s">
        <v>14</v>
      </c>
      <c r="G13" s="9">
        <v>38268</v>
      </c>
      <c r="H13" s="9">
        <v>41585</v>
      </c>
      <c r="I13" s="8" t="s">
        <v>1203</v>
      </c>
      <c r="J13" s="5" t="s">
        <v>1269</v>
      </c>
      <c r="K13" s="5" t="s">
        <v>316</v>
      </c>
      <c r="L13" s="5" t="s">
        <v>1310</v>
      </c>
      <c r="M13" s="6" t="s">
        <v>1310</v>
      </c>
      <c r="N13" s="5">
        <v>1</v>
      </c>
      <c r="O13" s="5">
        <v>1</v>
      </c>
      <c r="P13" s="5" t="s">
        <v>10</v>
      </c>
      <c r="Q13" s="5" t="s">
        <v>455</v>
      </c>
      <c r="R13" s="5" t="s">
        <v>55</v>
      </c>
      <c r="S13" s="5" t="s">
        <v>8</v>
      </c>
      <c r="T13" s="5" t="s">
        <v>663</v>
      </c>
      <c r="U13" s="5" t="s">
        <v>32</v>
      </c>
    </row>
    <row r="14" spans="1:21">
      <c r="A14" s="11" t="s">
        <v>674</v>
      </c>
      <c r="B14" s="5">
        <f>COUNTIF(K:K,A14)</f>
        <v>5</v>
      </c>
      <c r="D14" s="10"/>
      <c r="E14" s="5" t="s">
        <v>442</v>
      </c>
      <c r="F14" s="5" t="s">
        <v>14</v>
      </c>
      <c r="G14" s="9">
        <v>40554</v>
      </c>
      <c r="H14" s="9">
        <v>41587</v>
      </c>
      <c r="I14" s="8" t="s">
        <v>1203</v>
      </c>
      <c r="J14" s="5" t="s">
        <v>1270</v>
      </c>
      <c r="K14" s="5" t="s">
        <v>316</v>
      </c>
      <c r="M14" s="6"/>
      <c r="N14" s="5">
        <v>2</v>
      </c>
      <c r="O14" s="5">
        <v>2</v>
      </c>
      <c r="P14" s="5" t="s">
        <v>10</v>
      </c>
      <c r="Q14" s="5" t="s">
        <v>532</v>
      </c>
      <c r="R14" s="5" t="s">
        <v>1142</v>
      </c>
      <c r="S14" s="5" t="s">
        <v>8</v>
      </c>
      <c r="T14" s="5" t="s">
        <v>663</v>
      </c>
      <c r="U14" s="5" t="s">
        <v>33</v>
      </c>
    </row>
    <row r="15" spans="1:21">
      <c r="A15" s="11" t="s">
        <v>639</v>
      </c>
      <c r="B15" s="5">
        <f>COUNTIF(K:K,A15)</f>
        <v>3</v>
      </c>
      <c r="C15" s="8"/>
      <c r="E15" s="5" t="s">
        <v>442</v>
      </c>
      <c r="F15" s="5" t="s">
        <v>14</v>
      </c>
      <c r="G15" s="9">
        <v>41142</v>
      </c>
      <c r="H15" s="9">
        <v>41614</v>
      </c>
      <c r="I15" s="8" t="s">
        <v>1203</v>
      </c>
      <c r="J15" s="5" t="s">
        <v>1271</v>
      </c>
      <c r="K15" s="5" t="s">
        <v>316</v>
      </c>
      <c r="L15" s="5" t="s">
        <v>1310</v>
      </c>
      <c r="M15" s="6" t="s">
        <v>1310</v>
      </c>
      <c r="N15" s="5">
        <v>1</v>
      </c>
      <c r="O15" s="5">
        <v>1</v>
      </c>
      <c r="P15" s="5" t="s">
        <v>10</v>
      </c>
      <c r="Q15" s="5" t="s">
        <v>1055</v>
      </c>
      <c r="R15" s="5" t="s">
        <v>22</v>
      </c>
      <c r="S15" s="5" t="s">
        <v>8</v>
      </c>
      <c r="T15" s="5" t="s">
        <v>663</v>
      </c>
      <c r="U15" s="5" t="s">
        <v>35</v>
      </c>
    </row>
    <row r="16" spans="1:21">
      <c r="A16" s="11" t="s">
        <v>1240</v>
      </c>
      <c r="B16" s="5">
        <f>COUNTIF(K:K,A16)</f>
        <v>2</v>
      </c>
      <c r="D16" s="8"/>
      <c r="E16" s="5" t="s">
        <v>442</v>
      </c>
      <c r="F16" s="5" t="s">
        <v>14</v>
      </c>
      <c r="G16" s="9">
        <v>36593</v>
      </c>
      <c r="H16" s="9">
        <v>41619</v>
      </c>
      <c r="I16" s="8" t="s">
        <v>1203</v>
      </c>
      <c r="J16" s="5" t="s">
        <v>1272</v>
      </c>
      <c r="K16" s="5" t="s">
        <v>316</v>
      </c>
      <c r="L16" s="5" t="s">
        <v>1310</v>
      </c>
      <c r="M16" s="6" t="s">
        <v>1310</v>
      </c>
      <c r="N16" s="5">
        <v>1</v>
      </c>
      <c r="O16" s="5">
        <v>1</v>
      </c>
      <c r="P16" s="5" t="s">
        <v>10</v>
      </c>
      <c r="Q16" s="5" t="s">
        <v>537</v>
      </c>
      <c r="R16" s="5" t="s">
        <v>513</v>
      </c>
      <c r="S16" s="5" t="s">
        <v>8</v>
      </c>
      <c r="T16" s="5" t="s">
        <v>663</v>
      </c>
      <c r="U16" s="5" t="s">
        <v>37</v>
      </c>
    </row>
    <row r="17" spans="1:21">
      <c r="A17" s="11" t="s">
        <v>531</v>
      </c>
      <c r="B17" s="5">
        <f>COUNTIF(K:K,A17)</f>
        <v>2</v>
      </c>
      <c r="E17" s="5" t="s">
        <v>442</v>
      </c>
      <c r="F17" s="5" t="s">
        <v>14</v>
      </c>
      <c r="G17" s="9">
        <v>36159</v>
      </c>
      <c r="H17" s="9">
        <v>41625</v>
      </c>
      <c r="I17" s="8" t="s">
        <v>1203</v>
      </c>
      <c r="J17" s="5" t="s">
        <v>1250</v>
      </c>
      <c r="K17" s="5" t="s">
        <v>674</v>
      </c>
      <c r="M17" s="6"/>
      <c r="N17" s="5">
        <v>26</v>
      </c>
      <c r="P17" s="5" t="s">
        <v>10</v>
      </c>
      <c r="Q17" s="5" t="s">
        <v>1019</v>
      </c>
      <c r="R17" s="5" t="s">
        <v>16</v>
      </c>
      <c r="S17" s="5" t="s">
        <v>8</v>
      </c>
      <c r="T17" s="5" t="s">
        <v>663</v>
      </c>
      <c r="U17" s="5" t="s">
        <v>21</v>
      </c>
    </row>
    <row r="18" spans="1:21">
      <c r="A18" s="11" t="s">
        <v>1239</v>
      </c>
      <c r="B18" s="5">
        <f>COUNTIF(K:K,A18)</f>
        <v>2</v>
      </c>
      <c r="E18" s="5" t="s">
        <v>442</v>
      </c>
      <c r="F18" s="5" t="s">
        <v>14</v>
      </c>
      <c r="G18" s="9">
        <v>40182</v>
      </c>
      <c r="H18" s="9">
        <v>41635</v>
      </c>
      <c r="I18" s="8" t="s">
        <v>1203</v>
      </c>
      <c r="J18" s="5" t="s">
        <v>1274</v>
      </c>
      <c r="K18" s="5" t="s">
        <v>531</v>
      </c>
      <c r="M18" s="6"/>
      <c r="N18" s="5">
        <v>4</v>
      </c>
      <c r="O18" s="5">
        <v>18</v>
      </c>
      <c r="P18" s="5" t="s">
        <v>10</v>
      </c>
      <c r="Q18" s="5" t="s">
        <v>1030</v>
      </c>
      <c r="R18" s="5" t="s">
        <v>43</v>
      </c>
      <c r="S18" s="5" t="s">
        <v>8</v>
      </c>
      <c r="T18" s="5" t="s">
        <v>663</v>
      </c>
      <c r="U18" s="5" t="s">
        <v>42</v>
      </c>
    </row>
    <row r="19" spans="1:21">
      <c r="A19" s="11" t="s">
        <v>1241</v>
      </c>
      <c r="B19" s="5">
        <f>COUNTIF(K:K,A19)</f>
        <v>1</v>
      </c>
      <c r="E19" s="5" t="s">
        <v>442</v>
      </c>
      <c r="F19" s="5" t="s">
        <v>14</v>
      </c>
      <c r="G19" s="9">
        <v>40506</v>
      </c>
      <c r="H19" s="9">
        <v>41635</v>
      </c>
      <c r="I19" s="8" t="s">
        <v>1203</v>
      </c>
      <c r="J19" s="5" t="s">
        <v>1274</v>
      </c>
      <c r="K19" s="5" t="s">
        <v>531</v>
      </c>
      <c r="M19" s="6"/>
      <c r="N19" s="5">
        <v>4</v>
      </c>
      <c r="O19" s="5">
        <v>18</v>
      </c>
      <c r="P19" s="5" t="s">
        <v>10</v>
      </c>
      <c r="Q19" s="5" t="s">
        <v>1069</v>
      </c>
      <c r="R19" s="5" t="s">
        <v>452</v>
      </c>
      <c r="S19" s="5" t="s">
        <v>49</v>
      </c>
      <c r="T19" s="5" t="s">
        <v>663</v>
      </c>
      <c r="U19" s="5" t="s">
        <v>44</v>
      </c>
    </row>
    <row r="20" spans="1:21">
      <c r="E20" s="5" t="s">
        <v>656</v>
      </c>
      <c r="F20" s="5" t="s">
        <v>14</v>
      </c>
      <c r="G20" s="9">
        <v>38470</v>
      </c>
      <c r="H20" s="9">
        <v>41661</v>
      </c>
      <c r="I20" s="8" t="s">
        <v>1203</v>
      </c>
      <c r="J20" s="5" t="s">
        <v>1275</v>
      </c>
      <c r="K20" s="5" t="s">
        <v>656</v>
      </c>
      <c r="M20" s="6"/>
      <c r="N20" s="5">
        <v>2</v>
      </c>
      <c r="O20" s="5">
        <v>20</v>
      </c>
      <c r="P20" s="5" t="s">
        <v>10</v>
      </c>
      <c r="Q20" s="5" t="s">
        <v>803</v>
      </c>
      <c r="R20" s="5" t="s">
        <v>499</v>
      </c>
      <c r="S20" s="5" t="s">
        <v>8</v>
      </c>
      <c r="T20" s="5" t="s">
        <v>663</v>
      </c>
      <c r="U20" s="5" t="s">
        <v>46</v>
      </c>
    </row>
    <row r="21" spans="1:21">
      <c r="E21" s="5" t="s">
        <v>818</v>
      </c>
      <c r="F21" s="5" t="s">
        <v>14</v>
      </c>
      <c r="G21" s="9">
        <v>36882</v>
      </c>
      <c r="H21" s="9">
        <v>41744</v>
      </c>
      <c r="I21" s="8" t="s">
        <v>1203</v>
      </c>
      <c r="J21" s="5" t="s">
        <v>1276</v>
      </c>
      <c r="K21" s="5" t="s">
        <v>316</v>
      </c>
      <c r="L21" s="5" t="s">
        <v>1310</v>
      </c>
      <c r="M21" s="6" t="s">
        <v>1310</v>
      </c>
      <c r="N21" s="5">
        <v>1</v>
      </c>
      <c r="O21" s="5">
        <v>1</v>
      </c>
      <c r="P21" s="5" t="s">
        <v>10</v>
      </c>
      <c r="Q21" s="5" t="s">
        <v>819</v>
      </c>
      <c r="R21" s="5" t="s">
        <v>20</v>
      </c>
      <c r="S21" s="5" t="s">
        <v>8</v>
      </c>
      <c r="T21" s="5" t="s">
        <v>663</v>
      </c>
      <c r="U21" s="5" t="s">
        <v>48</v>
      </c>
    </row>
    <row r="22" spans="1:21">
      <c r="E22" s="5" t="s">
        <v>442</v>
      </c>
      <c r="F22" s="5" t="s">
        <v>14</v>
      </c>
      <c r="G22" s="9">
        <v>32785</v>
      </c>
      <c r="H22" s="9">
        <v>41797</v>
      </c>
      <c r="I22" s="8" t="s">
        <v>1203</v>
      </c>
      <c r="J22" s="5" t="s">
        <v>1277</v>
      </c>
      <c r="K22" s="5" t="s">
        <v>316</v>
      </c>
      <c r="L22" s="5" t="s">
        <v>1310</v>
      </c>
      <c r="M22" s="6" t="s">
        <v>1310</v>
      </c>
      <c r="N22" s="5">
        <v>1</v>
      </c>
      <c r="O22" s="5">
        <v>1</v>
      </c>
      <c r="P22" s="5" t="s">
        <v>10</v>
      </c>
      <c r="Q22" s="5" t="s">
        <v>999</v>
      </c>
      <c r="R22" s="5" t="s">
        <v>24</v>
      </c>
      <c r="S22" s="5" t="s">
        <v>8</v>
      </c>
      <c r="T22" s="5" t="s">
        <v>663</v>
      </c>
      <c r="U22" s="5" t="s">
        <v>50</v>
      </c>
    </row>
    <row r="23" spans="1:21">
      <c r="E23" s="5" t="s">
        <v>442</v>
      </c>
      <c r="F23" s="5" t="s">
        <v>14</v>
      </c>
      <c r="G23" s="9">
        <v>37984</v>
      </c>
      <c r="H23" s="9">
        <v>41814</v>
      </c>
      <c r="I23" s="8" t="s">
        <v>1203</v>
      </c>
      <c r="J23" s="5" t="s">
        <v>1278</v>
      </c>
      <c r="K23" s="5" t="s">
        <v>457</v>
      </c>
      <c r="M23" s="6"/>
      <c r="N23" s="5">
        <v>4</v>
      </c>
      <c r="O23" s="5">
        <v>12</v>
      </c>
      <c r="P23" s="5" t="s">
        <v>10</v>
      </c>
      <c r="Q23" s="5" t="s">
        <v>892</v>
      </c>
      <c r="R23" s="5" t="s">
        <v>66</v>
      </c>
      <c r="S23" s="5" t="s">
        <v>47</v>
      </c>
      <c r="T23" s="5" t="s">
        <v>663</v>
      </c>
      <c r="U23" s="5" t="s">
        <v>51</v>
      </c>
    </row>
    <row r="24" spans="1:21">
      <c r="E24" s="5" t="s">
        <v>1150</v>
      </c>
      <c r="F24" s="5" t="s">
        <v>14</v>
      </c>
      <c r="G24" s="9">
        <v>40652</v>
      </c>
      <c r="H24" s="9">
        <v>41835</v>
      </c>
      <c r="I24" s="8" t="s">
        <v>1203</v>
      </c>
      <c r="J24" s="5" t="s">
        <v>1279</v>
      </c>
      <c r="K24" s="5" t="s">
        <v>316</v>
      </c>
      <c r="L24" s="5" t="s">
        <v>1310</v>
      </c>
      <c r="M24" s="6" t="s">
        <v>1310</v>
      </c>
      <c r="N24" s="5">
        <v>1</v>
      </c>
      <c r="O24" s="5">
        <v>1</v>
      </c>
      <c r="P24" s="5" t="s">
        <v>10</v>
      </c>
      <c r="Q24" s="5" t="s">
        <v>470</v>
      </c>
      <c r="R24" s="5" t="s">
        <v>1151</v>
      </c>
      <c r="S24" s="5" t="s">
        <v>186</v>
      </c>
      <c r="T24" s="5" t="s">
        <v>663</v>
      </c>
      <c r="U24" s="5" t="s">
        <v>53</v>
      </c>
    </row>
    <row r="25" spans="1:21">
      <c r="E25" s="5" t="s">
        <v>442</v>
      </c>
      <c r="F25" s="5" t="s">
        <v>14</v>
      </c>
      <c r="G25" s="9">
        <v>33507</v>
      </c>
      <c r="H25" s="9">
        <v>41844</v>
      </c>
      <c r="I25" s="8" t="s">
        <v>1203</v>
      </c>
      <c r="J25" s="5" t="s">
        <v>1280</v>
      </c>
      <c r="K25" s="5" t="s">
        <v>316</v>
      </c>
      <c r="L25" s="5" t="s">
        <v>1310</v>
      </c>
      <c r="M25" s="6" t="s">
        <v>1310</v>
      </c>
      <c r="N25" s="5">
        <v>1</v>
      </c>
      <c r="O25" s="5">
        <v>1</v>
      </c>
      <c r="P25" s="5" t="s">
        <v>10</v>
      </c>
      <c r="Q25" s="5" t="s">
        <v>532</v>
      </c>
      <c r="R25" s="5" t="s">
        <v>1224</v>
      </c>
      <c r="S25" s="5" t="s">
        <v>8</v>
      </c>
      <c r="T25" s="5" t="s">
        <v>663</v>
      </c>
      <c r="U25" s="5" t="s">
        <v>54</v>
      </c>
    </row>
    <row r="26" spans="1:21">
      <c r="E26" s="5" t="s">
        <v>527</v>
      </c>
      <c r="F26" s="5" t="s">
        <v>14</v>
      </c>
      <c r="G26" s="9">
        <v>36710</v>
      </c>
      <c r="H26" s="9">
        <v>41863</v>
      </c>
      <c r="I26" s="8" t="s">
        <v>1203</v>
      </c>
      <c r="J26" s="5" t="s">
        <v>1299</v>
      </c>
      <c r="K26" s="5" t="s">
        <v>1239</v>
      </c>
      <c r="M26" s="6" t="s">
        <v>1310</v>
      </c>
      <c r="N26" s="5">
        <v>1</v>
      </c>
      <c r="P26" s="5" t="s">
        <v>10</v>
      </c>
      <c r="Q26" s="5" t="s">
        <v>250</v>
      </c>
      <c r="R26" s="5" t="s">
        <v>92</v>
      </c>
      <c r="S26" s="5" t="s">
        <v>8</v>
      </c>
      <c r="T26" s="5" t="s">
        <v>663</v>
      </c>
      <c r="U26" s="5" t="s">
        <v>56</v>
      </c>
    </row>
    <row r="27" spans="1:21">
      <c r="E27" s="5" t="s">
        <v>1137</v>
      </c>
      <c r="F27" s="5" t="s">
        <v>14</v>
      </c>
      <c r="G27" s="9">
        <v>40520</v>
      </c>
      <c r="H27" s="9">
        <v>41864</v>
      </c>
      <c r="I27" s="8" t="s">
        <v>1203</v>
      </c>
      <c r="J27" s="5" t="s">
        <v>1281</v>
      </c>
      <c r="K27" s="5" t="s">
        <v>316</v>
      </c>
      <c r="L27" s="5" t="s">
        <v>1310</v>
      </c>
      <c r="M27" s="6" t="s">
        <v>1310</v>
      </c>
      <c r="N27" s="5">
        <v>1</v>
      </c>
      <c r="O27" s="5">
        <v>1</v>
      </c>
      <c r="P27" s="5" t="s">
        <v>10</v>
      </c>
      <c r="Q27" s="5" t="s">
        <v>1138</v>
      </c>
      <c r="R27" s="5" t="s">
        <v>38</v>
      </c>
      <c r="S27" s="5" t="s">
        <v>8</v>
      </c>
      <c r="T27" s="5" t="s">
        <v>663</v>
      </c>
      <c r="U27" s="5" t="s">
        <v>57</v>
      </c>
    </row>
    <row r="28" spans="1:21">
      <c r="E28" s="5" t="s">
        <v>442</v>
      </c>
      <c r="F28" s="5" t="s">
        <v>14</v>
      </c>
      <c r="G28" s="9">
        <v>32869</v>
      </c>
      <c r="H28" s="9">
        <v>41879</v>
      </c>
      <c r="I28" s="8" t="s">
        <v>1203</v>
      </c>
      <c r="J28" s="5" t="s">
        <v>1282</v>
      </c>
      <c r="K28" s="5" t="s">
        <v>316</v>
      </c>
      <c r="L28" s="5" t="s">
        <v>1310</v>
      </c>
      <c r="M28" s="6" t="s">
        <v>1310</v>
      </c>
      <c r="N28" s="5">
        <v>1</v>
      </c>
      <c r="O28" s="5">
        <v>1</v>
      </c>
      <c r="P28" s="5" t="s">
        <v>10</v>
      </c>
      <c r="Q28" s="5" t="s">
        <v>765</v>
      </c>
      <c r="R28" s="5" t="s">
        <v>38</v>
      </c>
      <c r="S28" s="5" t="s">
        <v>8</v>
      </c>
      <c r="T28" s="5" t="s">
        <v>663</v>
      </c>
      <c r="U28" s="5" t="s">
        <v>59</v>
      </c>
    </row>
    <row r="29" spans="1:21">
      <c r="E29" s="5" t="s">
        <v>1194</v>
      </c>
      <c r="F29" s="5" t="s">
        <v>14</v>
      </c>
      <c r="G29" s="9">
        <v>41095</v>
      </c>
      <c r="H29" s="9">
        <v>41920</v>
      </c>
      <c r="I29" s="8" t="s">
        <v>1203</v>
      </c>
      <c r="J29" s="5" t="s">
        <v>1283</v>
      </c>
      <c r="K29" s="5" t="s">
        <v>316</v>
      </c>
      <c r="L29" s="5" t="s">
        <v>1310</v>
      </c>
      <c r="M29" s="6" t="s">
        <v>1310</v>
      </c>
      <c r="N29" s="5">
        <v>1</v>
      </c>
      <c r="O29" s="5">
        <v>1</v>
      </c>
      <c r="P29" s="5" t="s">
        <v>10</v>
      </c>
      <c r="Q29" s="5" t="s">
        <v>644</v>
      </c>
      <c r="R29" s="5" t="s">
        <v>49</v>
      </c>
      <c r="S29" s="5" t="s">
        <v>8</v>
      </c>
      <c r="T29" s="5" t="s">
        <v>663</v>
      </c>
      <c r="U29" s="5" t="s">
        <v>61</v>
      </c>
    </row>
    <row r="30" spans="1:21">
      <c r="E30" s="5" t="s">
        <v>500</v>
      </c>
      <c r="F30" s="5" t="s">
        <v>14</v>
      </c>
      <c r="G30" s="9">
        <v>32745</v>
      </c>
      <c r="H30" s="9">
        <v>41927</v>
      </c>
      <c r="I30" s="8" t="s">
        <v>1203</v>
      </c>
      <c r="J30" s="5" t="s">
        <v>1284</v>
      </c>
      <c r="K30" s="5" t="s">
        <v>316</v>
      </c>
      <c r="L30" s="5" t="s">
        <v>1310</v>
      </c>
      <c r="M30" s="6"/>
      <c r="N30" s="5">
        <v>2</v>
      </c>
      <c r="O30" s="5">
        <v>2</v>
      </c>
      <c r="P30" s="5" t="s">
        <v>10</v>
      </c>
      <c r="Q30" s="5" t="s">
        <v>267</v>
      </c>
      <c r="R30" s="5" t="s">
        <v>16</v>
      </c>
      <c r="S30" s="5" t="s">
        <v>8</v>
      </c>
      <c r="T30" s="5" t="s">
        <v>663</v>
      </c>
      <c r="U30" s="5" t="s">
        <v>56</v>
      </c>
    </row>
    <row r="31" spans="1:21">
      <c r="E31" s="5" t="s">
        <v>979</v>
      </c>
      <c r="F31" s="5" t="s">
        <v>14</v>
      </c>
      <c r="G31" s="9">
        <v>38628</v>
      </c>
      <c r="H31" s="9">
        <v>41940</v>
      </c>
      <c r="I31" s="8" t="s">
        <v>1203</v>
      </c>
      <c r="J31" s="5" t="s">
        <v>1275</v>
      </c>
      <c r="K31" s="5" t="s">
        <v>656</v>
      </c>
      <c r="M31" s="6" t="s">
        <v>1310</v>
      </c>
      <c r="N31" s="5">
        <v>1</v>
      </c>
      <c r="O31" s="5">
        <v>19</v>
      </c>
      <c r="P31" s="5" t="s">
        <v>10</v>
      </c>
      <c r="Q31" s="5" t="s">
        <v>537</v>
      </c>
      <c r="R31" s="5" t="s">
        <v>159</v>
      </c>
      <c r="S31" s="5" t="s">
        <v>8</v>
      </c>
      <c r="T31" s="5" t="s">
        <v>663</v>
      </c>
      <c r="U31" s="5" t="s">
        <v>61</v>
      </c>
    </row>
    <row r="32" spans="1:21">
      <c r="E32" s="5" t="s">
        <v>442</v>
      </c>
      <c r="F32" s="5" t="s">
        <v>14</v>
      </c>
      <c r="G32" s="9">
        <v>35859</v>
      </c>
      <c r="H32" s="9">
        <v>41978</v>
      </c>
      <c r="I32" s="8" t="s">
        <v>1203</v>
      </c>
      <c r="J32" s="5" t="s">
        <v>1250</v>
      </c>
      <c r="K32" s="5" t="s">
        <v>674</v>
      </c>
      <c r="M32" s="6"/>
      <c r="N32" s="5">
        <v>25</v>
      </c>
      <c r="P32" s="5" t="s">
        <v>10</v>
      </c>
      <c r="Q32" s="5" t="s">
        <v>767</v>
      </c>
      <c r="R32" s="5" t="s">
        <v>362</v>
      </c>
      <c r="S32" s="5" t="s">
        <v>8</v>
      </c>
      <c r="T32" s="5" t="s">
        <v>663</v>
      </c>
      <c r="U32" s="5" t="s">
        <v>64</v>
      </c>
    </row>
    <row r="33" spans="5:21">
      <c r="E33" s="5" t="s">
        <v>1222</v>
      </c>
      <c r="F33" s="5" t="s">
        <v>14</v>
      </c>
      <c r="G33" s="9">
        <v>37767</v>
      </c>
      <c r="H33" s="9">
        <v>42061</v>
      </c>
      <c r="I33" s="8" t="s">
        <v>1203</v>
      </c>
      <c r="J33" s="5" t="s">
        <v>1285</v>
      </c>
      <c r="K33" s="5" t="s">
        <v>316</v>
      </c>
      <c r="L33" s="5" t="s">
        <v>1310</v>
      </c>
      <c r="M33" s="6" t="s">
        <v>1310</v>
      </c>
      <c r="N33" s="5">
        <v>1</v>
      </c>
      <c r="O33" s="5">
        <v>1</v>
      </c>
      <c r="P33" s="5" t="s">
        <v>10</v>
      </c>
      <c r="Q33" s="5" t="s">
        <v>1223</v>
      </c>
      <c r="R33" s="5" t="s">
        <v>133</v>
      </c>
      <c r="S33" s="5" t="s">
        <v>8</v>
      </c>
      <c r="T33" s="5" t="s">
        <v>663</v>
      </c>
      <c r="U33" s="5" t="s">
        <v>61</v>
      </c>
    </row>
    <row r="34" spans="5:21">
      <c r="E34" s="5" t="s">
        <v>442</v>
      </c>
      <c r="F34" s="5" t="s">
        <v>14</v>
      </c>
      <c r="G34" s="9">
        <v>37718</v>
      </c>
      <c r="H34" s="9">
        <v>42108</v>
      </c>
      <c r="I34" s="8" t="s">
        <v>1203</v>
      </c>
      <c r="J34" s="5" t="s">
        <v>1286</v>
      </c>
      <c r="K34" s="5" t="s">
        <v>316</v>
      </c>
      <c r="L34" s="5" t="s">
        <v>1310</v>
      </c>
      <c r="M34" s="6" t="s">
        <v>1310</v>
      </c>
      <c r="N34" s="5">
        <v>1</v>
      </c>
      <c r="O34" s="5">
        <v>1</v>
      </c>
      <c r="P34" s="5" t="s">
        <v>63</v>
      </c>
      <c r="Q34" s="5" t="s">
        <v>698</v>
      </c>
      <c r="R34" s="5" t="s">
        <v>699</v>
      </c>
      <c r="S34" s="5" t="s">
        <v>8</v>
      </c>
      <c r="T34" s="5" t="s">
        <v>663</v>
      </c>
      <c r="U34" s="5" t="s">
        <v>56</v>
      </c>
    </row>
    <row r="35" spans="5:21">
      <c r="E35" s="5" t="s">
        <v>621</v>
      </c>
      <c r="F35" s="5" t="s">
        <v>14</v>
      </c>
      <c r="G35" s="9">
        <v>40814</v>
      </c>
      <c r="H35" s="9">
        <v>42147</v>
      </c>
      <c r="I35" s="8" t="s">
        <v>1203</v>
      </c>
      <c r="J35" s="5" t="s">
        <v>1287</v>
      </c>
      <c r="K35" s="5" t="s">
        <v>316</v>
      </c>
      <c r="L35" s="5" t="s">
        <v>1310</v>
      </c>
      <c r="M35" s="6" t="s">
        <v>1310</v>
      </c>
      <c r="N35" s="5">
        <v>1</v>
      </c>
      <c r="O35" s="5">
        <v>1</v>
      </c>
      <c r="P35" s="5" t="s">
        <v>10</v>
      </c>
      <c r="Q35" s="5" t="s">
        <v>742</v>
      </c>
      <c r="R35" s="5" t="s">
        <v>501</v>
      </c>
      <c r="S35" s="5" t="s">
        <v>8</v>
      </c>
      <c r="T35" s="5" t="s">
        <v>663</v>
      </c>
      <c r="U35" s="5" t="s">
        <v>68</v>
      </c>
    </row>
    <row r="36" spans="5:21">
      <c r="E36" s="5" t="s">
        <v>643</v>
      </c>
      <c r="F36" s="5" t="s">
        <v>14</v>
      </c>
      <c r="G36" s="9">
        <v>38308</v>
      </c>
      <c r="H36" s="9">
        <v>42168</v>
      </c>
      <c r="I36" s="8" t="s">
        <v>1203</v>
      </c>
      <c r="J36" s="5" t="s">
        <v>1288</v>
      </c>
      <c r="K36" s="5" t="s">
        <v>639</v>
      </c>
      <c r="M36" s="6"/>
      <c r="N36" s="5">
        <v>3</v>
      </c>
      <c r="O36" s="5">
        <v>4</v>
      </c>
      <c r="P36" s="5" t="s">
        <v>10</v>
      </c>
      <c r="Q36" s="5" t="s">
        <v>525</v>
      </c>
      <c r="R36" s="5" t="s">
        <v>444</v>
      </c>
      <c r="S36" s="5" t="s">
        <v>8</v>
      </c>
      <c r="T36" s="5" t="s">
        <v>663</v>
      </c>
      <c r="U36" s="5" t="s">
        <v>69</v>
      </c>
    </row>
    <row r="37" spans="5:21">
      <c r="E37" s="5" t="s">
        <v>442</v>
      </c>
      <c r="F37" s="5" t="s">
        <v>14</v>
      </c>
      <c r="G37" s="9">
        <v>35317</v>
      </c>
      <c r="H37" s="9">
        <v>42222</v>
      </c>
      <c r="I37" s="8" t="s">
        <v>1203</v>
      </c>
      <c r="J37" s="5" t="s">
        <v>1289</v>
      </c>
      <c r="K37" s="5" t="s">
        <v>316</v>
      </c>
      <c r="M37" s="6"/>
      <c r="N37" s="5">
        <v>2</v>
      </c>
      <c r="O37" s="5">
        <v>2</v>
      </c>
      <c r="P37" s="5" t="s">
        <v>10</v>
      </c>
      <c r="Q37" s="5" t="s">
        <v>664</v>
      </c>
      <c r="R37" s="5" t="s">
        <v>121</v>
      </c>
      <c r="S37" s="5" t="s">
        <v>8</v>
      </c>
      <c r="T37" s="5" t="s">
        <v>663</v>
      </c>
      <c r="U37" s="5" t="s">
        <v>21</v>
      </c>
    </row>
    <row r="38" spans="5:21">
      <c r="E38" s="5" t="s">
        <v>442</v>
      </c>
      <c r="F38" s="5" t="s">
        <v>14</v>
      </c>
      <c r="G38" s="9">
        <v>34171</v>
      </c>
      <c r="H38" s="9">
        <v>42257</v>
      </c>
      <c r="I38" s="8" t="s">
        <v>1203</v>
      </c>
      <c r="J38" s="5" t="s">
        <v>1290</v>
      </c>
      <c r="K38" s="5" t="s">
        <v>316</v>
      </c>
      <c r="M38" s="6"/>
      <c r="N38" s="5">
        <v>2</v>
      </c>
      <c r="O38" s="5">
        <v>2</v>
      </c>
      <c r="P38" s="5" t="s">
        <v>10</v>
      </c>
      <c r="Q38" s="5" t="s">
        <v>450</v>
      </c>
      <c r="R38" s="5" t="s">
        <v>25</v>
      </c>
      <c r="S38" s="5" t="s">
        <v>8</v>
      </c>
      <c r="T38" s="5" t="s">
        <v>663</v>
      </c>
      <c r="U38" s="5" t="s">
        <v>71</v>
      </c>
    </row>
    <row r="39" spans="5:21">
      <c r="E39" s="5" t="s">
        <v>643</v>
      </c>
      <c r="F39" s="5" t="s">
        <v>14</v>
      </c>
      <c r="G39" s="9">
        <v>32773</v>
      </c>
      <c r="H39" s="9">
        <v>42293</v>
      </c>
      <c r="I39" s="8" t="s">
        <v>1203</v>
      </c>
      <c r="J39" s="5" t="s">
        <v>1288</v>
      </c>
      <c r="K39" s="5" t="s">
        <v>639</v>
      </c>
      <c r="M39" s="6"/>
      <c r="N39" s="5">
        <v>2</v>
      </c>
      <c r="O39" s="5">
        <v>3</v>
      </c>
      <c r="P39" s="5" t="s">
        <v>10</v>
      </c>
      <c r="Q39" s="5" t="s">
        <v>733</v>
      </c>
      <c r="R39" s="5" t="s">
        <v>187</v>
      </c>
      <c r="S39" s="5" t="s">
        <v>8</v>
      </c>
      <c r="T39" s="5" t="s">
        <v>663</v>
      </c>
      <c r="U39" s="5" t="s">
        <v>57</v>
      </c>
    </row>
    <row r="40" spans="5:21">
      <c r="E40" s="5" t="s">
        <v>940</v>
      </c>
      <c r="F40" s="5" t="s">
        <v>14</v>
      </c>
      <c r="G40" s="9">
        <v>38523</v>
      </c>
      <c r="H40" s="9">
        <v>42300</v>
      </c>
      <c r="I40" s="8" t="s">
        <v>1203</v>
      </c>
      <c r="J40" s="5" t="s">
        <v>1291</v>
      </c>
      <c r="K40" s="5" t="s">
        <v>316</v>
      </c>
      <c r="L40" s="5" t="s">
        <v>1310</v>
      </c>
      <c r="M40" s="6" t="s">
        <v>1310</v>
      </c>
      <c r="N40" s="5">
        <v>1</v>
      </c>
      <c r="O40" s="5">
        <v>1</v>
      </c>
      <c r="P40" s="5" t="s">
        <v>941</v>
      </c>
      <c r="Q40" s="5" t="s">
        <v>942</v>
      </c>
      <c r="R40" s="5" t="s">
        <v>20</v>
      </c>
      <c r="S40" s="5" t="s">
        <v>8</v>
      </c>
      <c r="T40" s="5" t="s">
        <v>663</v>
      </c>
      <c r="U40" s="5" t="s">
        <v>73</v>
      </c>
    </row>
    <row r="41" spans="5:21">
      <c r="E41" s="5" t="s">
        <v>615</v>
      </c>
      <c r="F41" s="5" t="s">
        <v>14</v>
      </c>
      <c r="G41" s="9">
        <v>40556</v>
      </c>
      <c r="H41" s="9">
        <v>42307</v>
      </c>
      <c r="I41" s="8" t="s">
        <v>1203</v>
      </c>
      <c r="J41" s="5" t="s">
        <v>1292</v>
      </c>
      <c r="K41" s="5" t="s">
        <v>316</v>
      </c>
      <c r="M41" s="6" t="s">
        <v>1310</v>
      </c>
      <c r="N41" s="5">
        <v>1</v>
      </c>
      <c r="O41" s="5">
        <v>2</v>
      </c>
      <c r="P41" s="5" t="s">
        <v>63</v>
      </c>
      <c r="Q41" s="5" t="s">
        <v>692</v>
      </c>
      <c r="R41" s="5" t="s">
        <v>76</v>
      </c>
      <c r="S41" s="5" t="s">
        <v>8</v>
      </c>
      <c r="T41" s="5" t="s">
        <v>663</v>
      </c>
      <c r="U41" s="5" t="s">
        <v>75</v>
      </c>
    </row>
    <row r="42" spans="5:21">
      <c r="E42" s="5" t="s">
        <v>643</v>
      </c>
      <c r="F42" s="5" t="s">
        <v>14</v>
      </c>
      <c r="G42" s="9">
        <v>39197</v>
      </c>
      <c r="H42" s="9">
        <v>42320</v>
      </c>
      <c r="I42" s="8" t="s">
        <v>1203</v>
      </c>
      <c r="J42" s="5" t="s">
        <v>1288</v>
      </c>
      <c r="K42" s="5" t="s">
        <v>639</v>
      </c>
      <c r="L42" s="5" t="s">
        <v>1310</v>
      </c>
      <c r="M42" s="6" t="s">
        <v>1310</v>
      </c>
      <c r="N42" s="5">
        <v>1</v>
      </c>
      <c r="O42" s="5">
        <v>1</v>
      </c>
      <c r="P42" s="5" t="s">
        <v>10</v>
      </c>
      <c r="Q42" s="5" t="s">
        <v>1027</v>
      </c>
      <c r="R42" s="5" t="s">
        <v>623</v>
      </c>
      <c r="S42" s="5" t="s">
        <v>8</v>
      </c>
      <c r="T42" s="5" t="s">
        <v>663</v>
      </c>
      <c r="U42" s="5" t="s">
        <v>77</v>
      </c>
    </row>
    <row r="43" spans="5:21">
      <c r="E43" s="5" t="s">
        <v>520</v>
      </c>
      <c r="F43" s="5" t="s">
        <v>14</v>
      </c>
      <c r="G43" s="9">
        <v>36948</v>
      </c>
      <c r="H43" s="9">
        <v>42332</v>
      </c>
      <c r="I43" s="8" t="s">
        <v>1203</v>
      </c>
      <c r="J43" s="5" t="s">
        <v>1293</v>
      </c>
      <c r="K43" s="5" t="s">
        <v>1239</v>
      </c>
      <c r="M43" s="6"/>
      <c r="N43" s="5">
        <v>4</v>
      </c>
      <c r="O43" s="5">
        <v>4</v>
      </c>
      <c r="P43" s="5" t="s">
        <v>10</v>
      </c>
      <c r="Q43" s="5" t="s">
        <v>903</v>
      </c>
      <c r="R43" s="5" t="s">
        <v>194</v>
      </c>
      <c r="S43" s="5" t="s">
        <v>8</v>
      </c>
      <c r="T43" s="5" t="s">
        <v>663</v>
      </c>
      <c r="U43" s="5" t="s">
        <v>80</v>
      </c>
    </row>
    <row r="44" spans="5:21">
      <c r="E44" s="5" t="s">
        <v>724</v>
      </c>
      <c r="F44" s="5" t="s">
        <v>14</v>
      </c>
      <c r="G44" s="9">
        <v>37956</v>
      </c>
      <c r="H44" s="9">
        <v>42336</v>
      </c>
      <c r="I44" s="8" t="s">
        <v>1203</v>
      </c>
      <c r="J44" s="5" t="s">
        <v>1294</v>
      </c>
      <c r="K44" s="5" t="s">
        <v>316</v>
      </c>
      <c r="L44" s="5" t="s">
        <v>1310</v>
      </c>
      <c r="M44" s="6" t="s">
        <v>1310</v>
      </c>
      <c r="N44" s="5">
        <v>1</v>
      </c>
      <c r="O44" s="5">
        <v>1</v>
      </c>
      <c r="P44" s="5" t="s">
        <v>10</v>
      </c>
      <c r="Q44" s="5" t="s">
        <v>111</v>
      </c>
      <c r="R44" s="5" t="s">
        <v>309</v>
      </c>
      <c r="S44" s="5" t="s">
        <v>8</v>
      </c>
      <c r="T44" s="5" t="s">
        <v>663</v>
      </c>
      <c r="U44" s="5" t="s">
        <v>83</v>
      </c>
    </row>
    <row r="45" spans="5:21">
      <c r="E45" s="5" t="s">
        <v>215</v>
      </c>
      <c r="F45" s="5" t="s">
        <v>14</v>
      </c>
      <c r="G45" s="9">
        <v>38953</v>
      </c>
      <c r="H45" s="9">
        <v>42347</v>
      </c>
      <c r="I45" s="8" t="s">
        <v>1203</v>
      </c>
      <c r="J45" s="5" t="s">
        <v>1295</v>
      </c>
      <c r="K45" s="5" t="s">
        <v>316</v>
      </c>
      <c r="L45" s="5" t="s">
        <v>1310</v>
      </c>
      <c r="M45" s="6" t="s">
        <v>1310</v>
      </c>
      <c r="N45" s="5">
        <v>1</v>
      </c>
      <c r="O45" s="5">
        <v>1</v>
      </c>
      <c r="P45" s="5" t="s">
        <v>10</v>
      </c>
      <c r="Q45" s="5" t="s">
        <v>550</v>
      </c>
      <c r="R45" s="5" t="s">
        <v>76</v>
      </c>
      <c r="S45" s="5" t="s">
        <v>8</v>
      </c>
      <c r="T45" s="5" t="s">
        <v>663</v>
      </c>
      <c r="U45" s="5" t="s">
        <v>84</v>
      </c>
    </row>
    <row r="46" spans="5:21">
      <c r="E46" s="5" t="s">
        <v>442</v>
      </c>
      <c r="F46" s="5" t="s">
        <v>14</v>
      </c>
      <c r="G46" s="9">
        <v>38111</v>
      </c>
      <c r="H46" s="9">
        <v>42350</v>
      </c>
      <c r="I46" s="8" t="s">
        <v>1203</v>
      </c>
      <c r="J46" s="5" t="s">
        <v>1296</v>
      </c>
      <c r="K46" s="5" t="s">
        <v>636</v>
      </c>
      <c r="M46" s="6"/>
      <c r="N46" s="5">
        <v>2</v>
      </c>
      <c r="O46" s="5">
        <v>7</v>
      </c>
      <c r="P46" s="5" t="s">
        <v>10</v>
      </c>
      <c r="Q46" s="5" t="s">
        <v>969</v>
      </c>
      <c r="R46" s="5" t="s">
        <v>409</v>
      </c>
      <c r="S46" s="5" t="s">
        <v>8</v>
      </c>
      <c r="T46" s="5" t="s">
        <v>663</v>
      </c>
      <c r="U46" s="5" t="s">
        <v>85</v>
      </c>
    </row>
    <row r="47" spans="5:21">
      <c r="E47" s="5" t="s">
        <v>442</v>
      </c>
      <c r="F47" s="5" t="s">
        <v>14</v>
      </c>
      <c r="G47" s="9">
        <v>40560</v>
      </c>
      <c r="H47" s="9">
        <v>42351</v>
      </c>
      <c r="I47" s="8" t="s">
        <v>1203</v>
      </c>
      <c r="J47" s="5" t="s">
        <v>1297</v>
      </c>
      <c r="K47" s="5" t="s">
        <v>316</v>
      </c>
      <c r="L47" s="5" t="s">
        <v>1310</v>
      </c>
      <c r="M47" s="6" t="s">
        <v>1310</v>
      </c>
      <c r="N47" s="5">
        <v>1</v>
      </c>
      <c r="O47" s="5">
        <v>1</v>
      </c>
      <c r="P47" s="5" t="s">
        <v>10</v>
      </c>
      <c r="Q47" s="5" t="s">
        <v>1143</v>
      </c>
      <c r="R47" s="5" t="s">
        <v>185</v>
      </c>
      <c r="S47" s="5" t="s">
        <v>8</v>
      </c>
      <c r="T47" s="5" t="s">
        <v>663</v>
      </c>
      <c r="U47" s="5" t="s">
        <v>86</v>
      </c>
    </row>
    <row r="48" spans="5:21">
      <c r="E48" s="5" t="s">
        <v>442</v>
      </c>
      <c r="F48" s="5" t="s">
        <v>14</v>
      </c>
      <c r="G48" s="9">
        <v>36591</v>
      </c>
      <c r="H48" s="9">
        <v>42388</v>
      </c>
      <c r="I48" s="8" t="s">
        <v>1203</v>
      </c>
      <c r="J48" s="5" t="s">
        <v>1298</v>
      </c>
      <c r="K48" s="5" t="s">
        <v>316</v>
      </c>
      <c r="L48" s="5" t="s">
        <v>1310</v>
      </c>
      <c r="M48" s="6" t="s">
        <v>1310</v>
      </c>
      <c r="N48" s="5">
        <v>1</v>
      </c>
      <c r="O48" s="5">
        <v>1</v>
      </c>
      <c r="P48" s="5" t="s">
        <v>10</v>
      </c>
      <c r="Q48" s="5" t="s">
        <v>849</v>
      </c>
      <c r="R48" s="5" t="s">
        <v>60</v>
      </c>
      <c r="S48" s="5" t="s">
        <v>8</v>
      </c>
      <c r="T48" s="5" t="s">
        <v>663</v>
      </c>
      <c r="U48" s="5" t="s">
        <v>61</v>
      </c>
    </row>
    <row r="49" spans="5:21">
      <c r="E49" s="5" t="s">
        <v>442</v>
      </c>
      <c r="F49" s="5" t="s">
        <v>14</v>
      </c>
      <c r="G49" s="9">
        <v>32856</v>
      </c>
      <c r="H49" s="9">
        <v>42402</v>
      </c>
      <c r="I49" s="8" t="s">
        <v>1203</v>
      </c>
      <c r="J49" s="5" t="s">
        <v>1242</v>
      </c>
      <c r="K49" s="5" t="s">
        <v>316</v>
      </c>
      <c r="L49" s="5" t="s">
        <v>1310</v>
      </c>
      <c r="M49" s="6" t="s">
        <v>1310</v>
      </c>
      <c r="N49" s="5">
        <v>1</v>
      </c>
      <c r="O49" s="5">
        <v>1</v>
      </c>
      <c r="P49" s="5" t="s">
        <v>10</v>
      </c>
      <c r="Q49" s="5" t="s">
        <v>15</v>
      </c>
      <c r="R49" s="5" t="s">
        <v>82</v>
      </c>
      <c r="S49" s="5" t="s">
        <v>8</v>
      </c>
      <c r="T49" s="5" t="s">
        <v>663</v>
      </c>
      <c r="U49" s="5" t="s">
        <v>56</v>
      </c>
    </row>
    <row r="50" spans="5:21">
      <c r="E50" s="5" t="s">
        <v>442</v>
      </c>
      <c r="F50" s="5" t="s">
        <v>14</v>
      </c>
      <c r="G50" s="9">
        <v>37261</v>
      </c>
      <c r="H50" s="9">
        <v>42444</v>
      </c>
      <c r="I50" s="8" t="s">
        <v>1203</v>
      </c>
      <c r="J50" s="5" t="s">
        <v>1243</v>
      </c>
      <c r="K50" s="5" t="s">
        <v>316</v>
      </c>
      <c r="L50" s="5" t="s">
        <v>1310</v>
      </c>
      <c r="M50" s="6" t="s">
        <v>1310</v>
      </c>
      <c r="N50" s="5">
        <v>1</v>
      </c>
      <c r="O50" s="5">
        <v>1</v>
      </c>
      <c r="P50" s="5" t="s">
        <v>10</v>
      </c>
      <c r="Q50" s="5" t="s">
        <v>585</v>
      </c>
      <c r="R50" s="5" t="s">
        <v>465</v>
      </c>
      <c r="S50" s="5" t="s">
        <v>8</v>
      </c>
      <c r="T50" s="5" t="s">
        <v>663</v>
      </c>
      <c r="U50" s="5" t="s">
        <v>89</v>
      </c>
    </row>
    <row r="51" spans="5:21">
      <c r="E51" s="5" t="s">
        <v>1073</v>
      </c>
      <c r="F51" s="5" t="s">
        <v>14</v>
      </c>
      <c r="G51" s="9">
        <v>39842</v>
      </c>
      <c r="H51" s="9">
        <v>42452</v>
      </c>
      <c r="I51" s="8" t="s">
        <v>1203</v>
      </c>
      <c r="J51" s="5" t="s">
        <v>1264</v>
      </c>
      <c r="K51" s="5" t="s">
        <v>316</v>
      </c>
      <c r="L51" s="5" t="s">
        <v>1310</v>
      </c>
      <c r="M51" s="6" t="s">
        <v>1310</v>
      </c>
      <c r="N51" s="5">
        <v>1</v>
      </c>
      <c r="O51" s="5">
        <v>1</v>
      </c>
      <c r="P51" s="5" t="s">
        <v>10</v>
      </c>
      <c r="Q51" s="5" t="s">
        <v>1074</v>
      </c>
      <c r="R51" s="5" t="s">
        <v>1075</v>
      </c>
      <c r="S51" s="5" t="s">
        <v>8</v>
      </c>
      <c r="T51" s="5" t="s">
        <v>663</v>
      </c>
      <c r="U51" s="5" t="s">
        <v>61</v>
      </c>
    </row>
    <row r="52" spans="5:21">
      <c r="E52" s="5" t="s">
        <v>442</v>
      </c>
      <c r="F52" s="5" t="s">
        <v>14</v>
      </c>
      <c r="G52" s="9">
        <v>33833</v>
      </c>
      <c r="H52" s="9">
        <v>42474</v>
      </c>
      <c r="I52" s="8" t="s">
        <v>1203</v>
      </c>
      <c r="J52" s="5" t="s">
        <v>1244</v>
      </c>
      <c r="K52" s="5" t="s">
        <v>316</v>
      </c>
      <c r="L52" s="5" t="s">
        <v>1310</v>
      </c>
      <c r="M52" s="6" t="s">
        <v>1310</v>
      </c>
      <c r="N52" s="5">
        <v>1</v>
      </c>
      <c r="O52" s="5">
        <v>1</v>
      </c>
      <c r="P52" s="5" t="s">
        <v>10</v>
      </c>
      <c r="Q52" s="5" t="s">
        <v>896</v>
      </c>
      <c r="R52" s="5" t="s">
        <v>196</v>
      </c>
      <c r="S52" s="5" t="s">
        <v>8</v>
      </c>
      <c r="T52" s="5" t="s">
        <v>663</v>
      </c>
      <c r="U52" s="5" t="s">
        <v>89</v>
      </c>
    </row>
    <row r="53" spans="5:21">
      <c r="E53" s="5" t="s">
        <v>442</v>
      </c>
      <c r="F53" s="5" t="s">
        <v>14</v>
      </c>
      <c r="G53" s="9">
        <v>37207</v>
      </c>
      <c r="H53" s="9">
        <v>42487</v>
      </c>
      <c r="I53" s="8" t="s">
        <v>1203</v>
      </c>
      <c r="J53" s="5" t="s">
        <v>1245</v>
      </c>
      <c r="K53" s="5" t="s">
        <v>316</v>
      </c>
      <c r="L53" s="5" t="s">
        <v>1310</v>
      </c>
      <c r="M53" s="6" t="s">
        <v>1310</v>
      </c>
      <c r="N53" s="5">
        <v>1</v>
      </c>
      <c r="O53" s="5">
        <v>1</v>
      </c>
      <c r="P53" s="5" t="s">
        <v>10</v>
      </c>
      <c r="Q53" s="5" t="s">
        <v>825</v>
      </c>
      <c r="R53" s="5" t="s">
        <v>226</v>
      </c>
      <c r="S53" s="5" t="s">
        <v>8</v>
      </c>
      <c r="T53" s="5" t="s">
        <v>663</v>
      </c>
      <c r="U53" s="5" t="s">
        <v>93</v>
      </c>
    </row>
    <row r="54" spans="5:21">
      <c r="E54" s="5" t="s">
        <v>442</v>
      </c>
      <c r="F54" s="5" t="s">
        <v>14</v>
      </c>
      <c r="G54" s="9">
        <v>36798</v>
      </c>
      <c r="H54" s="9">
        <v>42488</v>
      </c>
      <c r="I54" s="8" t="s">
        <v>1203</v>
      </c>
      <c r="J54" s="5" t="s">
        <v>1290</v>
      </c>
      <c r="K54" s="5" t="s">
        <v>316</v>
      </c>
      <c r="L54" s="5" t="s">
        <v>1310</v>
      </c>
      <c r="M54" s="6" t="s">
        <v>1310</v>
      </c>
      <c r="N54" s="5">
        <v>1</v>
      </c>
      <c r="O54" s="5">
        <v>1</v>
      </c>
      <c r="P54" s="5" t="s">
        <v>10</v>
      </c>
      <c r="Q54" s="5" t="s">
        <v>370</v>
      </c>
      <c r="R54" s="5" t="s">
        <v>18</v>
      </c>
      <c r="S54" s="5" t="s">
        <v>8</v>
      </c>
      <c r="T54" s="5" t="s">
        <v>663</v>
      </c>
      <c r="U54" s="5" t="s">
        <v>94</v>
      </c>
    </row>
    <row r="55" spans="5:21">
      <c r="E55" s="5" t="s">
        <v>822</v>
      </c>
      <c r="F55" s="5" t="s">
        <v>14</v>
      </c>
      <c r="G55" s="9">
        <v>40477</v>
      </c>
      <c r="H55" s="9">
        <v>42490</v>
      </c>
      <c r="I55" s="8" t="s">
        <v>1203</v>
      </c>
      <c r="J55" s="5" t="s">
        <v>1246</v>
      </c>
      <c r="K55" s="5" t="s">
        <v>1204</v>
      </c>
      <c r="M55" s="6"/>
      <c r="N55" s="5">
        <v>11</v>
      </c>
      <c r="O55" s="5">
        <v>36</v>
      </c>
      <c r="P55" s="5" t="s">
        <v>10</v>
      </c>
      <c r="Q55" s="5" t="s">
        <v>957</v>
      </c>
      <c r="R55" s="5" t="s">
        <v>82</v>
      </c>
      <c r="S55" s="5" t="s">
        <v>8</v>
      </c>
      <c r="T55" s="5" t="s">
        <v>663</v>
      </c>
      <c r="U55" s="5" t="s">
        <v>53</v>
      </c>
    </row>
    <row r="56" spans="5:21">
      <c r="E56" s="5" t="s">
        <v>442</v>
      </c>
      <c r="F56" s="5" t="s">
        <v>14</v>
      </c>
      <c r="G56" s="9">
        <v>37456</v>
      </c>
      <c r="H56" s="9">
        <v>42521</v>
      </c>
      <c r="I56" s="8" t="s">
        <v>1203</v>
      </c>
      <c r="J56" s="5" t="s">
        <v>1247</v>
      </c>
      <c r="K56" s="5" t="s">
        <v>316</v>
      </c>
      <c r="L56" s="5" t="s">
        <v>1310</v>
      </c>
      <c r="M56" s="6" t="s">
        <v>1310</v>
      </c>
      <c r="N56" s="5">
        <v>1</v>
      </c>
      <c r="O56" s="5">
        <v>1</v>
      </c>
      <c r="P56" s="5" t="s">
        <v>63</v>
      </c>
      <c r="Q56" s="5" t="s">
        <v>684</v>
      </c>
      <c r="R56" s="5" t="s">
        <v>230</v>
      </c>
      <c r="S56" s="5" t="s">
        <v>8</v>
      </c>
      <c r="T56" s="5" t="s">
        <v>663</v>
      </c>
      <c r="U56" s="5" t="s">
        <v>95</v>
      </c>
    </row>
    <row r="57" spans="5:21">
      <c r="E57" s="5" t="s">
        <v>1023</v>
      </c>
      <c r="F57" s="5" t="s">
        <v>14</v>
      </c>
      <c r="G57" s="9">
        <v>39178</v>
      </c>
      <c r="H57" s="9">
        <v>42528</v>
      </c>
      <c r="I57" s="8" t="s">
        <v>1203</v>
      </c>
      <c r="J57" s="5" t="s">
        <v>1248</v>
      </c>
      <c r="K57" s="5" t="s">
        <v>316</v>
      </c>
      <c r="M57" s="6"/>
      <c r="N57" s="5">
        <v>2</v>
      </c>
      <c r="O57" s="5">
        <v>3</v>
      </c>
      <c r="P57" s="5" t="s">
        <v>10</v>
      </c>
      <c r="Q57" s="5" t="s">
        <v>1024</v>
      </c>
      <c r="R57" s="5" t="s">
        <v>444</v>
      </c>
      <c r="S57" s="5" t="s">
        <v>8</v>
      </c>
      <c r="T57" s="5" t="s">
        <v>663</v>
      </c>
      <c r="U57" s="5" t="s">
        <v>97</v>
      </c>
    </row>
    <row r="58" spans="5:21">
      <c r="E58" s="5" t="s">
        <v>1135</v>
      </c>
      <c r="F58" s="5" t="s">
        <v>14</v>
      </c>
      <c r="G58" s="9">
        <v>40522</v>
      </c>
      <c r="H58" s="9">
        <v>42539</v>
      </c>
      <c r="I58" s="8" t="s">
        <v>1203</v>
      </c>
      <c r="J58" s="5" t="s">
        <v>1249</v>
      </c>
      <c r="K58" s="5" t="s">
        <v>316</v>
      </c>
      <c r="L58" s="5" t="s">
        <v>1310</v>
      </c>
      <c r="M58" s="6" t="s">
        <v>1310</v>
      </c>
      <c r="N58" s="5">
        <v>1</v>
      </c>
      <c r="O58" s="5">
        <v>1</v>
      </c>
      <c r="P58" s="5" t="s">
        <v>10</v>
      </c>
      <c r="Q58" s="5" t="s">
        <v>1136</v>
      </c>
      <c r="R58" s="5" t="s">
        <v>16</v>
      </c>
      <c r="S58" s="5" t="s">
        <v>8</v>
      </c>
      <c r="T58" s="5" t="s">
        <v>663</v>
      </c>
      <c r="U58" s="5" t="s">
        <v>21</v>
      </c>
    </row>
    <row r="59" spans="5:21">
      <c r="E59" s="5" t="s">
        <v>674</v>
      </c>
      <c r="F59" s="5" t="s">
        <v>14</v>
      </c>
      <c r="G59" s="9">
        <v>36116</v>
      </c>
      <c r="H59" s="9">
        <v>42568</v>
      </c>
      <c r="I59" s="8" t="s">
        <v>1203</v>
      </c>
      <c r="J59" s="5" t="s">
        <v>1250</v>
      </c>
      <c r="K59" s="5" t="s">
        <v>674</v>
      </c>
      <c r="M59" s="6"/>
      <c r="N59" s="5">
        <v>24</v>
      </c>
      <c r="P59" s="5" t="s">
        <v>10</v>
      </c>
      <c r="Q59" s="5" t="s">
        <v>824</v>
      </c>
      <c r="R59" s="5" t="s">
        <v>82</v>
      </c>
      <c r="S59" s="5" t="s">
        <v>8</v>
      </c>
      <c r="T59" s="5" t="s">
        <v>663</v>
      </c>
      <c r="U59" s="5" t="s">
        <v>99</v>
      </c>
    </row>
    <row r="60" spans="5:21">
      <c r="E60" s="5" t="s">
        <v>674</v>
      </c>
      <c r="F60" s="5" t="s">
        <v>14</v>
      </c>
      <c r="G60" s="9">
        <v>36159</v>
      </c>
      <c r="H60" s="9">
        <v>42570</v>
      </c>
      <c r="I60" s="8" t="s">
        <v>1203</v>
      </c>
      <c r="J60" s="5" t="s">
        <v>1250</v>
      </c>
      <c r="K60" s="5" t="s">
        <v>674</v>
      </c>
      <c r="M60" s="6"/>
      <c r="N60" s="5">
        <v>23</v>
      </c>
      <c r="P60" s="5" t="s">
        <v>10</v>
      </c>
      <c r="Q60" s="5" t="s">
        <v>891</v>
      </c>
      <c r="R60" s="5" t="s">
        <v>49</v>
      </c>
      <c r="S60" s="5" t="s">
        <v>8</v>
      </c>
      <c r="T60" s="5" t="s">
        <v>663</v>
      </c>
      <c r="U60" s="5" t="s">
        <v>100</v>
      </c>
    </row>
    <row r="61" spans="5:21">
      <c r="E61" s="5" t="s">
        <v>442</v>
      </c>
      <c r="F61" s="5" t="s">
        <v>14</v>
      </c>
      <c r="G61" s="9">
        <v>34326</v>
      </c>
      <c r="H61" s="9">
        <v>42628</v>
      </c>
      <c r="I61" s="8" t="s">
        <v>1203</v>
      </c>
      <c r="J61" s="5" t="s">
        <v>1251</v>
      </c>
      <c r="K61" s="5" t="s">
        <v>316</v>
      </c>
      <c r="L61" s="5" t="s">
        <v>1310</v>
      </c>
      <c r="M61" s="6" t="s">
        <v>1310</v>
      </c>
      <c r="N61" s="5">
        <v>1</v>
      </c>
      <c r="O61" s="5">
        <v>1</v>
      </c>
      <c r="P61" s="5" t="s">
        <v>10</v>
      </c>
      <c r="Q61" s="5" t="s">
        <v>1022</v>
      </c>
      <c r="R61" s="5" t="s">
        <v>101</v>
      </c>
      <c r="S61" s="5" t="s">
        <v>8</v>
      </c>
      <c r="T61" s="5" t="s">
        <v>663</v>
      </c>
      <c r="U61" s="5" t="s">
        <v>61</v>
      </c>
    </row>
    <row r="62" spans="5:21">
      <c r="E62" s="5" t="s">
        <v>530</v>
      </c>
      <c r="F62" s="5" t="s">
        <v>14</v>
      </c>
      <c r="G62" s="9">
        <v>33476</v>
      </c>
      <c r="H62" s="9">
        <v>42754</v>
      </c>
      <c r="I62" s="8" t="s">
        <v>1203</v>
      </c>
      <c r="J62" s="5" t="s">
        <v>1252</v>
      </c>
      <c r="K62" s="5" t="s">
        <v>316</v>
      </c>
      <c r="L62" s="5" t="s">
        <v>1310</v>
      </c>
      <c r="M62" s="6" t="s">
        <v>1310</v>
      </c>
      <c r="N62" s="5">
        <v>1</v>
      </c>
      <c r="O62" s="5">
        <v>1</v>
      </c>
      <c r="P62" s="5" t="s">
        <v>63</v>
      </c>
      <c r="Q62" s="5" t="s">
        <v>678</v>
      </c>
      <c r="R62" s="5" t="s">
        <v>1180</v>
      </c>
      <c r="S62" s="5" t="s">
        <v>8</v>
      </c>
      <c r="T62" s="5" t="s">
        <v>663</v>
      </c>
      <c r="U62" s="5" t="s">
        <v>56</v>
      </c>
    </row>
    <row r="63" spans="5:21">
      <c r="E63" s="5" t="s">
        <v>961</v>
      </c>
      <c r="F63" s="5" t="s">
        <v>14</v>
      </c>
      <c r="G63" s="9">
        <v>34670</v>
      </c>
      <c r="H63" s="9">
        <v>42768</v>
      </c>
      <c r="I63" s="8" t="s">
        <v>1203</v>
      </c>
      <c r="J63" s="5" t="s">
        <v>1253</v>
      </c>
      <c r="K63" s="5" t="s">
        <v>316</v>
      </c>
      <c r="L63" s="5" t="s">
        <v>1310</v>
      </c>
      <c r="M63" s="6" t="s">
        <v>1310</v>
      </c>
      <c r="N63" s="5">
        <v>1</v>
      </c>
      <c r="O63" s="5">
        <v>1</v>
      </c>
      <c r="P63" s="5" t="s">
        <v>10</v>
      </c>
      <c r="Q63" s="5" t="s">
        <v>962</v>
      </c>
      <c r="R63" s="5" t="s">
        <v>98</v>
      </c>
      <c r="S63" s="5" t="s">
        <v>8</v>
      </c>
      <c r="T63" s="5" t="s">
        <v>663</v>
      </c>
      <c r="U63" s="5" t="s">
        <v>102</v>
      </c>
    </row>
    <row r="64" spans="5:21">
      <c r="E64" s="5" t="s">
        <v>442</v>
      </c>
      <c r="F64" s="5" t="s">
        <v>14</v>
      </c>
      <c r="G64" s="9">
        <v>36724</v>
      </c>
      <c r="H64" s="9">
        <v>42784</v>
      </c>
      <c r="I64" s="8" t="s">
        <v>1203</v>
      </c>
      <c r="J64" s="5" t="s">
        <v>1254</v>
      </c>
      <c r="K64" s="5" t="s">
        <v>316</v>
      </c>
      <c r="L64" s="5" t="s">
        <v>1310</v>
      </c>
      <c r="M64" s="6" t="s">
        <v>1310</v>
      </c>
      <c r="N64" s="5">
        <v>1</v>
      </c>
      <c r="O64" s="5">
        <v>1</v>
      </c>
      <c r="P64" s="5" t="s">
        <v>10</v>
      </c>
      <c r="Q64" s="5" t="s">
        <v>1232</v>
      </c>
      <c r="R64" s="5" t="s">
        <v>496</v>
      </c>
      <c r="S64" s="5" t="s">
        <v>8</v>
      </c>
      <c r="T64" s="5" t="s">
        <v>663</v>
      </c>
      <c r="U64" s="5" t="s">
        <v>86</v>
      </c>
    </row>
    <row r="65" spans="5:21">
      <c r="E65" s="5" t="s">
        <v>506</v>
      </c>
      <c r="F65" s="5" t="s">
        <v>14</v>
      </c>
      <c r="G65" s="9">
        <v>37859</v>
      </c>
      <c r="H65" s="9">
        <v>42830</v>
      </c>
      <c r="I65" s="8" t="s">
        <v>1203</v>
      </c>
      <c r="J65" s="5" t="s">
        <v>1255</v>
      </c>
      <c r="K65" s="5" t="s">
        <v>1240</v>
      </c>
      <c r="M65" s="6"/>
      <c r="N65" s="5">
        <v>2</v>
      </c>
      <c r="O65" s="5">
        <v>3</v>
      </c>
      <c r="P65" s="5" t="s">
        <v>10</v>
      </c>
      <c r="Q65" s="5" t="s">
        <v>585</v>
      </c>
      <c r="R65" s="5" t="s">
        <v>931</v>
      </c>
      <c r="S65" s="5" t="s">
        <v>8</v>
      </c>
      <c r="T65" s="5" t="s">
        <v>663</v>
      </c>
      <c r="U65" s="5" t="s">
        <v>61</v>
      </c>
    </row>
    <row r="66" spans="5:21">
      <c r="E66" s="5" t="s">
        <v>442</v>
      </c>
      <c r="F66" s="5" t="s">
        <v>14</v>
      </c>
      <c r="G66" s="9">
        <v>33823</v>
      </c>
      <c r="H66" s="9">
        <v>41319</v>
      </c>
      <c r="I66" s="8" t="s">
        <v>1301</v>
      </c>
      <c r="J66" s="1"/>
      <c r="K66" s="1"/>
      <c r="L66" s="1"/>
      <c r="M66" s="2"/>
      <c r="N66" s="1"/>
      <c r="O66" s="1"/>
      <c r="P66" s="5" t="s">
        <v>10</v>
      </c>
      <c r="Q66" s="5" t="s">
        <v>849</v>
      </c>
      <c r="R66" s="5" t="s">
        <v>850</v>
      </c>
      <c r="S66" s="5" t="s">
        <v>8</v>
      </c>
      <c r="T66" s="5" t="s">
        <v>663</v>
      </c>
      <c r="U66" s="5" t="s">
        <v>21</v>
      </c>
    </row>
    <row r="67" spans="5:21">
      <c r="E67" s="5" t="s">
        <v>697</v>
      </c>
      <c r="F67" s="5" t="s">
        <v>14</v>
      </c>
      <c r="G67" s="9">
        <v>37469</v>
      </c>
      <c r="H67" s="9">
        <v>42824</v>
      </c>
      <c r="I67" s="8" t="s">
        <v>1301</v>
      </c>
      <c r="J67" s="1"/>
      <c r="K67" s="1"/>
      <c r="L67" s="1"/>
      <c r="M67" s="2"/>
      <c r="N67" s="1"/>
      <c r="O67" s="1"/>
      <c r="P67" s="5" t="s">
        <v>63</v>
      </c>
      <c r="Q67" s="5" t="s">
        <v>700</v>
      </c>
      <c r="R67" s="5" t="s">
        <v>574</v>
      </c>
      <c r="S67" s="5" t="s">
        <v>255</v>
      </c>
      <c r="T67" s="5" t="s">
        <v>663</v>
      </c>
      <c r="U67" s="5" t="s">
        <v>61</v>
      </c>
    </row>
    <row r="68" spans="5:21">
      <c r="E68" s="5" t="s">
        <v>628</v>
      </c>
      <c r="F68" s="5" t="s">
        <v>14</v>
      </c>
      <c r="G68" s="9">
        <v>36889</v>
      </c>
      <c r="H68" s="9">
        <v>41292</v>
      </c>
      <c r="I68" s="8" t="s">
        <v>1301</v>
      </c>
      <c r="J68" s="1"/>
      <c r="K68" s="1"/>
      <c r="L68" s="1"/>
      <c r="M68" s="2"/>
      <c r="N68" s="1"/>
      <c r="O68" s="1"/>
      <c r="P68" s="5" t="s">
        <v>63</v>
      </c>
      <c r="Q68" s="5" t="s">
        <v>692</v>
      </c>
      <c r="R68" s="5" t="s">
        <v>617</v>
      </c>
      <c r="S68" s="5" t="s">
        <v>8</v>
      </c>
      <c r="T68" s="5" t="s">
        <v>663</v>
      </c>
      <c r="U68" s="5" t="s">
        <v>106</v>
      </c>
    </row>
    <row r="69" spans="5:21">
      <c r="E69" s="5" t="s">
        <v>442</v>
      </c>
      <c r="F69" s="5" t="s">
        <v>14</v>
      </c>
      <c r="G69" s="9">
        <v>40259</v>
      </c>
      <c r="H69" s="9">
        <v>41341</v>
      </c>
      <c r="I69" s="8" t="s">
        <v>1301</v>
      </c>
      <c r="J69" s="1"/>
      <c r="K69" s="1"/>
      <c r="L69" s="1"/>
      <c r="M69" s="2"/>
      <c r="N69" s="1"/>
      <c r="O69" s="1"/>
      <c r="P69" s="5" t="s">
        <v>10</v>
      </c>
      <c r="Q69" s="5" t="s">
        <v>1114</v>
      </c>
      <c r="R69" s="5" t="s">
        <v>493</v>
      </c>
      <c r="S69" s="5" t="s">
        <v>8</v>
      </c>
      <c r="T69" s="5" t="s">
        <v>663</v>
      </c>
      <c r="U69" s="5" t="s">
        <v>57</v>
      </c>
    </row>
    <row r="70" spans="5:21">
      <c r="E70" s="5" t="s">
        <v>920</v>
      </c>
      <c r="F70" s="5" t="s">
        <v>14</v>
      </c>
      <c r="G70" s="9">
        <v>39050</v>
      </c>
      <c r="H70" s="9">
        <v>41345</v>
      </c>
      <c r="I70" s="8" t="s">
        <v>1301</v>
      </c>
      <c r="J70" s="1"/>
      <c r="K70" s="1"/>
      <c r="L70" s="1"/>
      <c r="M70" s="2"/>
      <c r="N70" s="1"/>
      <c r="O70" s="1"/>
      <c r="P70" s="5" t="s">
        <v>10</v>
      </c>
      <c r="Q70" s="5" t="s">
        <v>480</v>
      </c>
      <c r="R70" s="5" t="s">
        <v>16</v>
      </c>
      <c r="S70" s="5" t="s">
        <v>8</v>
      </c>
      <c r="T70" s="5" t="s">
        <v>663</v>
      </c>
      <c r="U70" s="5" t="s">
        <v>21</v>
      </c>
    </row>
    <row r="71" spans="5:21">
      <c r="E71" s="5" t="s">
        <v>1152</v>
      </c>
      <c r="F71" s="5" t="s">
        <v>14</v>
      </c>
      <c r="G71" s="9">
        <v>40662</v>
      </c>
      <c r="H71" s="9">
        <v>41354</v>
      </c>
      <c r="I71" s="8" t="s">
        <v>1301</v>
      </c>
      <c r="J71" s="1"/>
      <c r="K71" s="1"/>
      <c r="L71" s="1"/>
      <c r="M71" s="2"/>
      <c r="N71" s="1"/>
      <c r="O71" s="1"/>
      <c r="P71" s="5" t="s">
        <v>10</v>
      </c>
      <c r="Q71" s="5" t="s">
        <v>971</v>
      </c>
      <c r="R71" s="5" t="s">
        <v>604</v>
      </c>
      <c r="S71" s="5" t="s">
        <v>8</v>
      </c>
      <c r="T71" s="5" t="s">
        <v>663</v>
      </c>
      <c r="U71" s="5" t="s">
        <v>71</v>
      </c>
    </row>
    <row r="72" spans="5:21">
      <c r="E72" s="5" t="s">
        <v>527</v>
      </c>
      <c r="F72" s="5" t="s">
        <v>14</v>
      </c>
      <c r="G72" s="9">
        <v>38139</v>
      </c>
      <c r="H72" s="9">
        <v>41388</v>
      </c>
      <c r="I72" s="8" t="s">
        <v>1301</v>
      </c>
      <c r="J72" s="1"/>
      <c r="K72" s="1"/>
      <c r="L72" s="1"/>
      <c r="M72" s="2"/>
      <c r="N72" s="1"/>
      <c r="O72" s="1"/>
      <c r="P72" s="5" t="s">
        <v>10</v>
      </c>
      <c r="Q72" s="5" t="s">
        <v>773</v>
      </c>
      <c r="R72" s="5" t="s">
        <v>774</v>
      </c>
      <c r="S72" s="5" t="s">
        <v>8</v>
      </c>
      <c r="T72" s="5" t="s">
        <v>663</v>
      </c>
      <c r="U72" s="5" t="s">
        <v>108</v>
      </c>
    </row>
    <row r="73" spans="5:21">
      <c r="E73" s="5" t="s">
        <v>442</v>
      </c>
      <c r="F73" s="5" t="s">
        <v>14</v>
      </c>
      <c r="G73" s="9">
        <v>39812</v>
      </c>
      <c r="H73" s="9">
        <v>41445</v>
      </c>
      <c r="I73" s="8" t="s">
        <v>1301</v>
      </c>
      <c r="J73" s="1"/>
      <c r="K73" s="1"/>
      <c r="L73" s="1"/>
      <c r="M73" s="2"/>
      <c r="N73" s="1"/>
      <c r="O73" s="1"/>
      <c r="P73" s="5" t="s">
        <v>10</v>
      </c>
      <c r="Q73" s="5" t="s">
        <v>894</v>
      </c>
      <c r="R73" s="5" t="s">
        <v>381</v>
      </c>
      <c r="S73" s="5" t="s">
        <v>8</v>
      </c>
      <c r="T73" s="5" t="s">
        <v>663</v>
      </c>
      <c r="U73" s="5" t="s">
        <v>109</v>
      </c>
    </row>
    <row r="74" spans="5:21">
      <c r="E74" s="5" t="s">
        <v>442</v>
      </c>
      <c r="F74" s="5" t="s">
        <v>14</v>
      </c>
      <c r="G74" s="9">
        <v>40813</v>
      </c>
      <c r="H74" s="9">
        <v>41457</v>
      </c>
      <c r="I74" s="8" t="s">
        <v>1301</v>
      </c>
      <c r="J74" s="1"/>
      <c r="K74" s="1"/>
      <c r="L74" s="1"/>
      <c r="M74" s="2"/>
      <c r="N74" s="1"/>
      <c r="O74" s="1"/>
      <c r="P74" s="5" t="s">
        <v>10</v>
      </c>
      <c r="Q74" s="5" t="s">
        <v>1165</v>
      </c>
      <c r="R74" s="5" t="s">
        <v>20</v>
      </c>
      <c r="S74" s="5" t="s">
        <v>8</v>
      </c>
      <c r="T74" s="5" t="s">
        <v>663</v>
      </c>
      <c r="U74" s="5" t="s">
        <v>61</v>
      </c>
    </row>
    <row r="75" spans="5:21">
      <c r="E75" s="5" t="s">
        <v>594</v>
      </c>
      <c r="F75" s="5" t="s">
        <v>14</v>
      </c>
      <c r="G75" s="9">
        <v>39938</v>
      </c>
      <c r="H75" s="9">
        <v>41468</v>
      </c>
      <c r="I75" s="8" t="s">
        <v>1301</v>
      </c>
      <c r="J75" s="1"/>
      <c r="K75" s="1"/>
      <c r="L75" s="1"/>
      <c r="M75" s="2"/>
      <c r="N75" s="1"/>
      <c r="O75" s="1"/>
      <c r="P75" s="5" t="s">
        <v>10</v>
      </c>
      <c r="Q75" s="5" t="s">
        <v>1080</v>
      </c>
      <c r="R75" s="5" t="s">
        <v>248</v>
      </c>
      <c r="S75" s="5" t="s">
        <v>8</v>
      </c>
      <c r="T75" s="5" t="s">
        <v>663</v>
      </c>
      <c r="U75" s="5" t="s">
        <v>110</v>
      </c>
    </row>
    <row r="76" spans="5:21">
      <c r="E76" s="5" t="s">
        <v>598</v>
      </c>
      <c r="F76" s="5" t="s">
        <v>14</v>
      </c>
      <c r="G76" s="9">
        <v>36217</v>
      </c>
      <c r="H76" s="9">
        <v>41496</v>
      </c>
      <c r="I76" s="8" t="s">
        <v>1301</v>
      </c>
      <c r="J76" s="1"/>
      <c r="K76" s="1"/>
      <c r="L76" s="1"/>
      <c r="M76" s="2"/>
      <c r="N76" s="1"/>
      <c r="O76" s="1"/>
      <c r="P76" s="5" t="s">
        <v>10</v>
      </c>
      <c r="Q76" s="5" t="s">
        <v>884</v>
      </c>
      <c r="R76" s="5" t="s">
        <v>885</v>
      </c>
      <c r="S76" s="5" t="s">
        <v>8</v>
      </c>
      <c r="T76" s="5" t="s">
        <v>663</v>
      </c>
      <c r="U76" s="5" t="s">
        <v>99</v>
      </c>
    </row>
    <row r="77" spans="5:21">
      <c r="E77" s="5" t="s">
        <v>442</v>
      </c>
      <c r="F77" s="5" t="s">
        <v>14</v>
      </c>
      <c r="G77" s="9">
        <v>33749</v>
      </c>
      <c r="H77" s="9">
        <v>41528</v>
      </c>
      <c r="I77" s="8" t="s">
        <v>1301</v>
      </c>
      <c r="J77" s="1"/>
      <c r="K77" s="1"/>
      <c r="L77" s="1"/>
      <c r="M77" s="2"/>
      <c r="N77" s="1"/>
      <c r="O77" s="1"/>
      <c r="P77" s="5" t="s">
        <v>63</v>
      </c>
      <c r="Q77" s="5" t="s">
        <v>72</v>
      </c>
      <c r="R77" s="5" t="s">
        <v>564</v>
      </c>
      <c r="S77" s="5" t="s">
        <v>8</v>
      </c>
      <c r="T77" s="5" t="s">
        <v>663</v>
      </c>
      <c r="U77" s="5" t="s">
        <v>56</v>
      </c>
    </row>
    <row r="78" spans="5:21">
      <c r="E78" s="5" t="s">
        <v>1093</v>
      </c>
      <c r="F78" s="5" t="s">
        <v>14</v>
      </c>
      <c r="G78" s="9">
        <v>40879</v>
      </c>
      <c r="H78" s="9">
        <v>41529</v>
      </c>
      <c r="I78" s="8" t="s">
        <v>1301</v>
      </c>
      <c r="J78" s="1"/>
      <c r="K78" s="1"/>
      <c r="L78" s="1"/>
      <c r="M78" s="2"/>
      <c r="N78" s="1"/>
      <c r="O78" s="1"/>
      <c r="P78" s="5" t="s">
        <v>10</v>
      </c>
      <c r="Q78" s="5" t="s">
        <v>1173</v>
      </c>
      <c r="R78" s="5" t="s">
        <v>254</v>
      </c>
      <c r="S78" s="5" t="s">
        <v>8</v>
      </c>
      <c r="T78" s="5" t="s">
        <v>663</v>
      </c>
      <c r="U78" s="5" t="s">
        <v>114</v>
      </c>
    </row>
    <row r="79" spans="5:21">
      <c r="E79" s="5" t="s">
        <v>442</v>
      </c>
      <c r="F79" s="5" t="s">
        <v>14</v>
      </c>
      <c r="G79" s="9">
        <v>36412</v>
      </c>
      <c r="H79" s="9">
        <v>41544</v>
      </c>
      <c r="I79" s="8" t="s">
        <v>1301</v>
      </c>
      <c r="J79" s="1"/>
      <c r="K79" s="1"/>
      <c r="L79" s="1"/>
      <c r="M79" s="2"/>
      <c r="N79" s="1"/>
      <c r="O79" s="1"/>
      <c r="P79" s="5" t="s">
        <v>10</v>
      </c>
      <c r="Q79" s="5" t="s">
        <v>683</v>
      </c>
      <c r="R79" s="5" t="s">
        <v>41</v>
      </c>
      <c r="S79" s="5" t="s">
        <v>8</v>
      </c>
      <c r="T79" s="5" t="s">
        <v>663</v>
      </c>
      <c r="U79" s="5" t="s">
        <v>56</v>
      </c>
    </row>
    <row r="80" spans="5:21">
      <c r="E80" s="5" t="s">
        <v>916</v>
      </c>
      <c r="F80" s="5" t="s">
        <v>14</v>
      </c>
      <c r="G80" s="9">
        <v>36479</v>
      </c>
      <c r="H80" s="9">
        <v>41565</v>
      </c>
      <c r="I80" s="8" t="s">
        <v>1301</v>
      </c>
      <c r="J80" s="1"/>
      <c r="K80" s="1"/>
      <c r="L80" s="1"/>
      <c r="M80" s="2"/>
      <c r="N80" s="1"/>
      <c r="O80" s="1"/>
      <c r="P80" s="5" t="s">
        <v>10</v>
      </c>
      <c r="Q80" s="5" t="s">
        <v>573</v>
      </c>
      <c r="R80" s="5" t="s">
        <v>638</v>
      </c>
      <c r="S80" s="5" t="s">
        <v>38</v>
      </c>
      <c r="T80" s="5" t="s">
        <v>663</v>
      </c>
      <c r="U80" s="5" t="s">
        <v>115</v>
      </c>
    </row>
    <row r="81" spans="5:21">
      <c r="E81" s="5" t="s">
        <v>442</v>
      </c>
      <c r="F81" s="5" t="s">
        <v>14</v>
      </c>
      <c r="G81" s="9">
        <v>41095</v>
      </c>
      <c r="H81" s="9">
        <v>41592</v>
      </c>
      <c r="I81" s="8" t="s">
        <v>1301</v>
      </c>
      <c r="J81" s="1"/>
      <c r="K81" s="1"/>
      <c r="L81" s="1"/>
      <c r="M81" s="2"/>
      <c r="N81" s="1"/>
      <c r="O81" s="1"/>
      <c r="P81" s="5" t="s">
        <v>10</v>
      </c>
      <c r="Q81" s="5" t="s">
        <v>388</v>
      </c>
      <c r="R81" s="5" t="s">
        <v>41</v>
      </c>
      <c r="S81" s="5" t="s">
        <v>79</v>
      </c>
      <c r="T81" s="5" t="s">
        <v>663</v>
      </c>
      <c r="U81" s="5" t="s">
        <v>116</v>
      </c>
    </row>
    <row r="82" spans="5:21">
      <c r="E82" s="5" t="s">
        <v>992</v>
      </c>
      <c r="F82" s="5" t="s">
        <v>14</v>
      </c>
      <c r="G82" s="9">
        <v>40466</v>
      </c>
      <c r="H82" s="9">
        <v>41601</v>
      </c>
      <c r="I82" s="8" t="s">
        <v>1301</v>
      </c>
      <c r="J82" s="1"/>
      <c r="K82" s="1"/>
      <c r="L82" s="1"/>
      <c r="M82" s="2"/>
      <c r="N82" s="1"/>
      <c r="O82" s="1"/>
      <c r="P82" s="5" t="s">
        <v>10</v>
      </c>
      <c r="Q82" s="5" t="s">
        <v>1130</v>
      </c>
      <c r="R82" s="5" t="s">
        <v>66</v>
      </c>
      <c r="S82" s="5" t="s">
        <v>8</v>
      </c>
      <c r="T82" s="5" t="s">
        <v>663</v>
      </c>
      <c r="U82" s="5" t="s">
        <v>61</v>
      </c>
    </row>
    <row r="83" spans="5:21">
      <c r="E83" s="5" t="s">
        <v>270</v>
      </c>
      <c r="F83" s="5" t="s">
        <v>14</v>
      </c>
      <c r="G83" s="9">
        <v>39135</v>
      </c>
      <c r="H83" s="9">
        <v>41614</v>
      </c>
      <c r="I83" s="8" t="s">
        <v>1301</v>
      </c>
      <c r="J83" s="1"/>
      <c r="K83" s="1"/>
      <c r="L83" s="1"/>
      <c r="M83" s="2"/>
      <c r="N83" s="1"/>
      <c r="O83" s="1"/>
      <c r="P83" s="5" t="s">
        <v>10</v>
      </c>
      <c r="Q83" s="5" t="s">
        <v>980</v>
      </c>
      <c r="R83" s="5" t="s">
        <v>122</v>
      </c>
      <c r="S83" s="5" t="s">
        <v>981</v>
      </c>
      <c r="T83" s="5" t="s">
        <v>663</v>
      </c>
      <c r="U83" s="5" t="s">
        <v>117</v>
      </c>
    </row>
    <row r="84" spans="5:21">
      <c r="E84" s="5" t="s">
        <v>1070</v>
      </c>
      <c r="F84" s="5" t="s">
        <v>14</v>
      </c>
      <c r="G84" s="9">
        <v>39820</v>
      </c>
      <c r="H84" s="9">
        <v>41656</v>
      </c>
      <c r="I84" s="8" t="s">
        <v>1301</v>
      </c>
      <c r="J84" s="1"/>
      <c r="K84" s="1"/>
      <c r="L84" s="1"/>
      <c r="M84" s="2"/>
      <c r="N84" s="1"/>
      <c r="O84" s="1"/>
      <c r="P84" s="5" t="s">
        <v>10</v>
      </c>
      <c r="Q84" s="5" t="s">
        <v>1071</v>
      </c>
      <c r="R84" s="5" t="s">
        <v>25</v>
      </c>
      <c r="S84" s="5" t="s">
        <v>187</v>
      </c>
      <c r="T84" s="5" t="s">
        <v>663</v>
      </c>
      <c r="U84" s="5" t="s">
        <v>118</v>
      </c>
    </row>
    <row r="85" spans="5:21">
      <c r="E85" s="5" t="s">
        <v>442</v>
      </c>
      <c r="F85" s="5" t="s">
        <v>14</v>
      </c>
      <c r="G85" s="9">
        <v>39073</v>
      </c>
      <c r="H85" s="9">
        <v>41703</v>
      </c>
      <c r="I85" s="8" t="s">
        <v>1301</v>
      </c>
      <c r="J85" s="1"/>
      <c r="K85" s="1"/>
      <c r="L85" s="1"/>
      <c r="M85" s="2"/>
      <c r="N85" s="1"/>
      <c r="O85" s="1"/>
      <c r="P85" s="5" t="s">
        <v>10</v>
      </c>
      <c r="Q85" s="5" t="s">
        <v>509</v>
      </c>
      <c r="R85" s="5" t="s">
        <v>481</v>
      </c>
      <c r="S85" s="5" t="s">
        <v>8</v>
      </c>
      <c r="T85" s="5" t="s">
        <v>663</v>
      </c>
      <c r="U85" s="5" t="s">
        <v>56</v>
      </c>
    </row>
    <row r="86" spans="5:21">
      <c r="E86" s="5" t="s">
        <v>614</v>
      </c>
      <c r="F86" s="5" t="s">
        <v>14</v>
      </c>
      <c r="G86" s="9">
        <v>41044</v>
      </c>
      <c r="H86" s="9">
        <v>41730</v>
      </c>
      <c r="I86" s="8" t="s">
        <v>1301</v>
      </c>
      <c r="J86" s="1"/>
      <c r="K86" s="1"/>
      <c r="L86" s="1"/>
      <c r="M86" s="2"/>
      <c r="N86" s="1"/>
      <c r="O86" s="1"/>
      <c r="P86" s="5" t="s">
        <v>10</v>
      </c>
      <c r="Q86" s="5" t="s">
        <v>502</v>
      </c>
      <c r="R86" s="5" t="s">
        <v>16</v>
      </c>
      <c r="S86" s="5" t="s">
        <v>612</v>
      </c>
      <c r="T86" s="5" t="s">
        <v>663</v>
      </c>
      <c r="U86" s="5" t="s">
        <v>61</v>
      </c>
    </row>
    <row r="87" spans="5:21">
      <c r="E87" s="5" t="s">
        <v>442</v>
      </c>
      <c r="F87" s="5" t="s">
        <v>14</v>
      </c>
      <c r="G87" s="9">
        <v>39920</v>
      </c>
      <c r="H87" s="9">
        <v>41758</v>
      </c>
      <c r="I87" s="8" t="s">
        <v>1301</v>
      </c>
      <c r="J87" s="1"/>
      <c r="K87" s="1"/>
      <c r="L87" s="1"/>
      <c r="M87" s="2"/>
      <c r="N87" s="1"/>
      <c r="O87" s="1"/>
      <c r="P87" s="5" t="s">
        <v>10</v>
      </c>
      <c r="Q87" s="5" t="s">
        <v>440</v>
      </c>
      <c r="R87" s="5" t="s">
        <v>187</v>
      </c>
      <c r="S87" s="5" t="s">
        <v>8</v>
      </c>
      <c r="T87" s="5" t="s">
        <v>663</v>
      </c>
      <c r="U87" s="5" t="s">
        <v>97</v>
      </c>
    </row>
    <row r="88" spans="5:21">
      <c r="E88" s="5" t="s">
        <v>822</v>
      </c>
      <c r="F88" s="5" t="s">
        <v>14</v>
      </c>
      <c r="G88" s="9">
        <v>39660</v>
      </c>
      <c r="H88" s="9">
        <v>41790</v>
      </c>
      <c r="I88" s="8" t="s">
        <v>1301</v>
      </c>
      <c r="J88" s="1"/>
      <c r="K88" s="1"/>
      <c r="L88" s="1"/>
      <c r="M88" s="2"/>
      <c r="N88" s="1"/>
      <c r="O88" s="1"/>
      <c r="P88" s="5" t="s">
        <v>63</v>
      </c>
      <c r="Q88" s="5" t="s">
        <v>700</v>
      </c>
      <c r="R88" s="5" t="s">
        <v>271</v>
      </c>
      <c r="S88" s="5" t="s">
        <v>8</v>
      </c>
      <c r="T88" s="5" t="s">
        <v>663</v>
      </c>
      <c r="U88" s="5" t="s">
        <v>99</v>
      </c>
    </row>
    <row r="89" spans="5:21">
      <c r="E89" s="5" t="s">
        <v>442</v>
      </c>
      <c r="F89" s="5" t="s">
        <v>14</v>
      </c>
      <c r="G89" s="9">
        <v>36123</v>
      </c>
      <c r="H89" s="9">
        <v>41794</v>
      </c>
      <c r="I89" s="8" t="s">
        <v>1301</v>
      </c>
      <c r="J89" s="1"/>
      <c r="K89" s="1"/>
      <c r="L89" s="1"/>
      <c r="M89" s="2"/>
      <c r="N89" s="1"/>
      <c r="O89" s="1"/>
      <c r="P89" s="5" t="s">
        <v>63</v>
      </c>
      <c r="Q89" s="5" t="s">
        <v>676</v>
      </c>
      <c r="R89" s="5" t="s">
        <v>677</v>
      </c>
      <c r="S89" s="5" t="s">
        <v>8</v>
      </c>
      <c r="T89" s="5" t="s">
        <v>663</v>
      </c>
      <c r="U89" s="5" t="s">
        <v>115</v>
      </c>
    </row>
    <row r="90" spans="5:21">
      <c r="E90" s="5" t="s">
        <v>442</v>
      </c>
      <c r="F90" s="5" t="s">
        <v>14</v>
      </c>
      <c r="G90" s="9">
        <v>36760</v>
      </c>
      <c r="H90" s="9">
        <v>41809</v>
      </c>
      <c r="I90" s="8" t="s">
        <v>1301</v>
      </c>
      <c r="J90" s="1"/>
      <c r="K90" s="1"/>
      <c r="L90" s="1"/>
      <c r="M90" s="2"/>
      <c r="N90" s="1"/>
      <c r="O90" s="1"/>
      <c r="P90" s="5" t="s">
        <v>10</v>
      </c>
      <c r="Q90" s="5" t="s">
        <v>867</v>
      </c>
      <c r="R90" s="5" t="s">
        <v>193</v>
      </c>
      <c r="S90" s="5" t="s">
        <v>8</v>
      </c>
      <c r="T90" s="5" t="s">
        <v>663</v>
      </c>
      <c r="U90" s="5" t="s">
        <v>97</v>
      </c>
    </row>
    <row r="91" spans="5:21">
      <c r="E91" s="5" t="s">
        <v>442</v>
      </c>
      <c r="F91" s="5" t="s">
        <v>14</v>
      </c>
      <c r="G91" s="9">
        <v>36357</v>
      </c>
      <c r="H91" s="9">
        <v>41816</v>
      </c>
      <c r="I91" s="8" t="s">
        <v>1301</v>
      </c>
      <c r="J91" s="1"/>
      <c r="K91" s="1"/>
      <c r="L91" s="1"/>
      <c r="M91" s="2"/>
      <c r="N91" s="1"/>
      <c r="O91" s="1"/>
      <c r="P91" s="5" t="s">
        <v>10</v>
      </c>
      <c r="Q91" s="5" t="s">
        <v>731</v>
      </c>
      <c r="R91" s="5" t="s">
        <v>101</v>
      </c>
      <c r="S91" s="5" t="s">
        <v>8</v>
      </c>
      <c r="T91" s="5" t="s">
        <v>663</v>
      </c>
      <c r="U91" s="5" t="s">
        <v>124</v>
      </c>
    </row>
    <row r="92" spans="5:21">
      <c r="E92" s="5" t="s">
        <v>442</v>
      </c>
      <c r="F92" s="5" t="s">
        <v>14</v>
      </c>
      <c r="G92" s="9">
        <v>41206</v>
      </c>
      <c r="H92" s="9">
        <v>41822</v>
      </c>
      <c r="I92" s="8" t="s">
        <v>1301</v>
      </c>
      <c r="J92" s="1"/>
      <c r="K92" s="1"/>
      <c r="L92" s="1"/>
      <c r="M92" s="2"/>
      <c r="N92" s="1"/>
      <c r="O92" s="1"/>
      <c r="P92" s="5" t="s">
        <v>10</v>
      </c>
      <c r="Q92" s="5" t="s">
        <v>1201</v>
      </c>
      <c r="R92" s="5" t="s">
        <v>606</v>
      </c>
      <c r="S92" s="5" t="s">
        <v>8</v>
      </c>
      <c r="T92" s="5" t="s">
        <v>663</v>
      </c>
      <c r="U92" s="5" t="s">
        <v>56</v>
      </c>
    </row>
    <row r="93" spans="5:21">
      <c r="E93" s="5" t="s">
        <v>977</v>
      </c>
      <c r="F93" s="5" t="s">
        <v>14</v>
      </c>
      <c r="G93" s="9">
        <v>37564</v>
      </c>
      <c r="H93" s="9">
        <v>41830</v>
      </c>
      <c r="I93" s="8" t="s">
        <v>1301</v>
      </c>
      <c r="J93" s="1"/>
      <c r="K93" s="1"/>
      <c r="L93" s="1"/>
      <c r="M93" s="2"/>
      <c r="N93" s="1"/>
      <c r="O93" s="1"/>
      <c r="P93" s="5" t="s">
        <v>10</v>
      </c>
      <c r="Q93" s="5" t="s">
        <v>978</v>
      </c>
      <c r="R93" s="5" t="s">
        <v>41</v>
      </c>
      <c r="S93" s="5" t="s">
        <v>8</v>
      </c>
      <c r="T93" s="5" t="s">
        <v>663</v>
      </c>
      <c r="U93" s="5" t="s">
        <v>125</v>
      </c>
    </row>
    <row r="94" spans="5:21">
      <c r="E94" s="5" t="s">
        <v>506</v>
      </c>
      <c r="F94" s="5" t="s">
        <v>14</v>
      </c>
      <c r="G94" s="9">
        <v>39616</v>
      </c>
      <c r="H94" s="9">
        <v>41856</v>
      </c>
      <c r="I94" s="8" t="s">
        <v>1301</v>
      </c>
      <c r="J94" s="1"/>
      <c r="K94" s="1"/>
      <c r="L94" s="1"/>
      <c r="M94" s="2"/>
      <c r="N94" s="1"/>
      <c r="O94" s="1"/>
      <c r="P94" s="5" t="s">
        <v>10</v>
      </c>
      <c r="Q94" s="5" t="s">
        <v>1055</v>
      </c>
      <c r="R94" s="5" t="s">
        <v>45</v>
      </c>
      <c r="S94" s="5" t="s">
        <v>8</v>
      </c>
      <c r="T94" s="5" t="s">
        <v>663</v>
      </c>
      <c r="U94" s="5" t="s">
        <v>127</v>
      </c>
    </row>
    <row r="95" spans="5:21">
      <c r="E95" s="5" t="s">
        <v>442</v>
      </c>
      <c r="F95" s="5" t="s">
        <v>14</v>
      </c>
      <c r="G95" s="9">
        <v>37664</v>
      </c>
      <c r="H95" s="9">
        <v>41915</v>
      </c>
      <c r="I95" s="8" t="s">
        <v>1301</v>
      </c>
      <c r="J95" s="1"/>
      <c r="K95" s="1"/>
      <c r="L95" s="1"/>
      <c r="M95" s="2"/>
      <c r="N95" s="1"/>
      <c r="O95" s="1"/>
      <c r="P95" s="5" t="s">
        <v>10</v>
      </c>
      <c r="Q95" s="5" t="s">
        <v>172</v>
      </c>
      <c r="R95" s="5" t="s">
        <v>41</v>
      </c>
      <c r="S95" s="5" t="s">
        <v>8</v>
      </c>
      <c r="T95" s="5" t="s">
        <v>663</v>
      </c>
      <c r="U95" s="5" t="s">
        <v>17</v>
      </c>
    </row>
    <row r="96" spans="5:21">
      <c r="E96" s="5" t="s">
        <v>654</v>
      </c>
      <c r="F96" s="5" t="s">
        <v>14</v>
      </c>
      <c r="G96" s="9">
        <v>35516</v>
      </c>
      <c r="H96" s="9">
        <v>41923</v>
      </c>
      <c r="I96" s="8" t="s">
        <v>1301</v>
      </c>
      <c r="J96" s="1"/>
      <c r="K96" s="1"/>
      <c r="L96" s="1"/>
      <c r="M96" s="2"/>
      <c r="N96" s="1"/>
      <c r="O96" s="1"/>
      <c r="P96" s="5" t="s">
        <v>10</v>
      </c>
      <c r="Q96" s="5" t="s">
        <v>721</v>
      </c>
      <c r="R96" s="5" t="s">
        <v>52</v>
      </c>
      <c r="S96" s="5" t="s">
        <v>8</v>
      </c>
      <c r="T96" s="5" t="s">
        <v>663</v>
      </c>
      <c r="U96" s="5" t="s">
        <v>128</v>
      </c>
    </row>
    <row r="97" spans="5:21">
      <c r="E97" s="5" t="s">
        <v>500</v>
      </c>
      <c r="F97" s="5" t="s">
        <v>14</v>
      </c>
      <c r="G97" s="9">
        <v>37040</v>
      </c>
      <c r="H97" s="9">
        <v>41927</v>
      </c>
      <c r="I97" s="8" t="s">
        <v>1301</v>
      </c>
      <c r="J97" s="1"/>
      <c r="K97" s="1"/>
      <c r="L97" s="1"/>
      <c r="M97" s="2"/>
      <c r="N97" s="1"/>
      <c r="O97" s="1"/>
      <c r="P97" s="5" t="s">
        <v>10</v>
      </c>
      <c r="Q97" s="5" t="s">
        <v>576</v>
      </c>
      <c r="R97" s="5" t="s">
        <v>20</v>
      </c>
      <c r="S97" s="5" t="s">
        <v>8</v>
      </c>
      <c r="T97" s="5" t="s">
        <v>663</v>
      </c>
      <c r="U97" s="5" t="s">
        <v>80</v>
      </c>
    </row>
    <row r="98" spans="5:21">
      <c r="E98" s="5" t="s">
        <v>442</v>
      </c>
      <c r="F98" s="5" t="s">
        <v>14</v>
      </c>
      <c r="G98" s="9">
        <v>36636</v>
      </c>
      <c r="H98" s="9">
        <v>41939</v>
      </c>
      <c r="I98" s="8" t="s">
        <v>1301</v>
      </c>
      <c r="J98" s="1"/>
      <c r="K98" s="1"/>
      <c r="L98" s="1"/>
      <c r="M98" s="2"/>
      <c r="N98" s="1"/>
      <c r="O98" s="1"/>
      <c r="P98" s="5" t="s">
        <v>10</v>
      </c>
      <c r="Q98" s="5" t="s">
        <v>525</v>
      </c>
      <c r="R98" s="5" t="s">
        <v>259</v>
      </c>
      <c r="S98" s="5" t="s">
        <v>8</v>
      </c>
      <c r="T98" s="5" t="s">
        <v>663</v>
      </c>
      <c r="U98" s="5" t="s">
        <v>71</v>
      </c>
    </row>
    <row r="99" spans="5:21">
      <c r="E99" s="5" t="s">
        <v>600</v>
      </c>
      <c r="F99" s="5" t="s">
        <v>14</v>
      </c>
      <c r="G99" s="9">
        <v>39062</v>
      </c>
      <c r="H99" s="9">
        <v>41954</v>
      </c>
      <c r="I99" s="8" t="s">
        <v>1301</v>
      </c>
      <c r="J99" s="1"/>
      <c r="K99" s="1"/>
      <c r="L99" s="1"/>
      <c r="M99" s="2"/>
      <c r="N99" s="1"/>
      <c r="O99" s="1"/>
      <c r="P99" s="5" t="s">
        <v>10</v>
      </c>
      <c r="Q99" s="5" t="s">
        <v>469</v>
      </c>
      <c r="R99" s="5" t="s">
        <v>185</v>
      </c>
      <c r="S99" s="5" t="s">
        <v>8</v>
      </c>
      <c r="T99" s="5" t="s">
        <v>663</v>
      </c>
      <c r="U99" s="5" t="s">
        <v>132</v>
      </c>
    </row>
    <row r="100" spans="5:21">
      <c r="E100" s="5" t="s">
        <v>442</v>
      </c>
      <c r="F100" s="5" t="s">
        <v>14</v>
      </c>
      <c r="G100" s="9">
        <v>41262</v>
      </c>
      <c r="H100" s="9">
        <v>41956</v>
      </c>
      <c r="I100" s="8" t="s">
        <v>1301</v>
      </c>
      <c r="J100" s="1"/>
      <c r="K100" s="1"/>
      <c r="L100" s="1"/>
      <c r="M100" s="2"/>
      <c r="N100" s="1"/>
      <c r="O100" s="1"/>
      <c r="P100" s="5" t="s">
        <v>10</v>
      </c>
      <c r="Q100" s="5" t="s">
        <v>883</v>
      </c>
      <c r="R100" s="5" t="s">
        <v>258</v>
      </c>
      <c r="S100" s="5" t="s">
        <v>308</v>
      </c>
      <c r="T100" s="5" t="s">
        <v>663</v>
      </c>
      <c r="U100" s="5" t="s">
        <v>134</v>
      </c>
    </row>
    <row r="101" spans="5:21">
      <c r="E101" s="5" t="s">
        <v>527</v>
      </c>
      <c r="F101" s="5" t="s">
        <v>14</v>
      </c>
      <c r="G101" s="9">
        <v>36768</v>
      </c>
      <c r="H101" s="9">
        <v>41988</v>
      </c>
      <c r="I101" s="8" t="s">
        <v>1301</v>
      </c>
      <c r="J101" s="1"/>
      <c r="K101" s="1"/>
      <c r="L101" s="1"/>
      <c r="M101" s="2"/>
      <c r="N101" s="1"/>
      <c r="O101" s="1"/>
      <c r="P101" s="5" t="s">
        <v>63</v>
      </c>
      <c r="Q101" s="5" t="s">
        <v>694</v>
      </c>
      <c r="R101" s="5" t="s">
        <v>308</v>
      </c>
      <c r="S101" s="5" t="s">
        <v>8</v>
      </c>
      <c r="T101" s="5" t="s">
        <v>663</v>
      </c>
      <c r="U101" s="5" t="s">
        <v>136</v>
      </c>
    </row>
    <row r="102" spans="5:21">
      <c r="E102" s="5" t="s">
        <v>913</v>
      </c>
      <c r="F102" s="5" t="s">
        <v>14</v>
      </c>
      <c r="G102" s="9">
        <v>36777</v>
      </c>
      <c r="H102" s="9">
        <v>41990</v>
      </c>
      <c r="I102" s="8" t="s">
        <v>1301</v>
      </c>
      <c r="J102" s="1"/>
      <c r="K102" s="1"/>
      <c r="L102" s="1"/>
      <c r="M102" s="2"/>
      <c r="N102" s="1"/>
      <c r="O102" s="1"/>
      <c r="P102" s="5" t="s">
        <v>10</v>
      </c>
      <c r="Q102" s="5" t="s">
        <v>914</v>
      </c>
      <c r="R102" s="5" t="s">
        <v>177</v>
      </c>
      <c r="S102" s="5" t="s">
        <v>8</v>
      </c>
      <c r="T102" s="5" t="s">
        <v>663</v>
      </c>
      <c r="U102" s="5" t="s">
        <v>138</v>
      </c>
    </row>
    <row r="103" spans="5:21">
      <c r="E103" s="5" t="s">
        <v>277</v>
      </c>
      <c r="F103" s="5" t="s">
        <v>14</v>
      </c>
      <c r="G103" s="9">
        <v>39112</v>
      </c>
      <c r="H103" s="9">
        <v>41997</v>
      </c>
      <c r="I103" s="8" t="s">
        <v>1301</v>
      </c>
      <c r="J103" s="1"/>
      <c r="K103" s="1"/>
      <c r="L103" s="1"/>
      <c r="M103" s="2"/>
      <c r="N103" s="1"/>
      <c r="O103" s="1"/>
      <c r="P103" s="5" t="s">
        <v>10</v>
      </c>
      <c r="Q103" s="5" t="s">
        <v>585</v>
      </c>
      <c r="R103" s="5" t="s">
        <v>483</v>
      </c>
      <c r="S103" s="5" t="s">
        <v>8</v>
      </c>
      <c r="T103" s="5" t="s">
        <v>663</v>
      </c>
      <c r="U103" s="5" t="s">
        <v>115</v>
      </c>
    </row>
    <row r="104" spans="5:21">
      <c r="E104" s="5" t="s">
        <v>882</v>
      </c>
      <c r="F104" s="5" t="s">
        <v>14</v>
      </c>
      <c r="G104" s="9">
        <v>32773</v>
      </c>
      <c r="H104" s="9">
        <v>41998</v>
      </c>
      <c r="I104" s="8" t="s">
        <v>1301</v>
      </c>
      <c r="J104" s="1"/>
      <c r="K104" s="1"/>
      <c r="L104" s="1"/>
      <c r="M104" s="2"/>
      <c r="N104" s="1"/>
      <c r="O104" s="1"/>
      <c r="P104" s="5" t="s">
        <v>10</v>
      </c>
      <c r="Q104" s="5" t="s">
        <v>883</v>
      </c>
      <c r="R104" s="5" t="s">
        <v>258</v>
      </c>
      <c r="S104" s="5" t="s">
        <v>8</v>
      </c>
      <c r="T104" s="5" t="s">
        <v>663</v>
      </c>
      <c r="U104" s="5" t="s">
        <v>139</v>
      </c>
    </row>
    <row r="105" spans="5:21">
      <c r="E105" s="5" t="s">
        <v>442</v>
      </c>
      <c r="F105" s="5" t="s">
        <v>14</v>
      </c>
      <c r="G105" s="9">
        <v>37845</v>
      </c>
      <c r="H105" s="9">
        <v>42002</v>
      </c>
      <c r="I105" s="8" t="s">
        <v>1301</v>
      </c>
      <c r="J105" s="1"/>
      <c r="K105" s="1"/>
      <c r="L105" s="1"/>
      <c r="M105" s="2"/>
      <c r="N105" s="1"/>
      <c r="O105" s="1"/>
      <c r="P105" s="5" t="s">
        <v>10</v>
      </c>
      <c r="Q105" s="5" t="s">
        <v>78</v>
      </c>
      <c r="R105" s="5" t="s">
        <v>1020</v>
      </c>
      <c r="S105" s="5" t="s">
        <v>8</v>
      </c>
      <c r="T105" s="5" t="s">
        <v>663</v>
      </c>
      <c r="U105" s="5" t="s">
        <v>140</v>
      </c>
    </row>
    <row r="106" spans="5:21">
      <c r="E106" s="5" t="s">
        <v>670</v>
      </c>
      <c r="F106" s="5" t="s">
        <v>14</v>
      </c>
      <c r="G106" s="9">
        <v>38490</v>
      </c>
      <c r="H106" s="9">
        <v>42019</v>
      </c>
      <c r="I106" s="8" t="s">
        <v>1301</v>
      </c>
      <c r="J106" s="1"/>
      <c r="K106" s="1"/>
      <c r="L106" s="1"/>
      <c r="M106" s="2"/>
      <c r="N106" s="1"/>
      <c r="O106" s="1"/>
      <c r="P106" s="5" t="s">
        <v>63</v>
      </c>
      <c r="Q106" s="5" t="s">
        <v>671</v>
      </c>
      <c r="R106" s="5" t="s">
        <v>98</v>
      </c>
      <c r="S106" s="5" t="s">
        <v>8</v>
      </c>
      <c r="T106" s="5" t="s">
        <v>663</v>
      </c>
      <c r="U106" s="5" t="s">
        <v>142</v>
      </c>
    </row>
    <row r="107" spans="5:21">
      <c r="E107" s="5" t="s">
        <v>442</v>
      </c>
      <c r="F107" s="5" t="s">
        <v>14</v>
      </c>
      <c r="G107" s="9">
        <v>41045</v>
      </c>
      <c r="H107" s="9">
        <v>42040</v>
      </c>
      <c r="I107" s="8" t="s">
        <v>1301</v>
      </c>
      <c r="J107" s="1"/>
      <c r="K107" s="1"/>
      <c r="L107" s="1"/>
      <c r="M107" s="2"/>
      <c r="N107" s="1"/>
      <c r="O107" s="1"/>
      <c r="P107" s="5" t="s">
        <v>10</v>
      </c>
      <c r="Q107" s="5" t="s">
        <v>510</v>
      </c>
      <c r="R107" s="5" t="s">
        <v>22</v>
      </c>
      <c r="S107" s="5" t="s">
        <v>8</v>
      </c>
      <c r="T107" s="5" t="s">
        <v>663</v>
      </c>
      <c r="U107" s="5" t="s">
        <v>143</v>
      </c>
    </row>
    <row r="108" spans="5:21">
      <c r="E108" s="5" t="s">
        <v>442</v>
      </c>
      <c r="F108" s="5" t="s">
        <v>14</v>
      </c>
      <c r="G108" s="9">
        <v>34956</v>
      </c>
      <c r="H108" s="9">
        <v>42061</v>
      </c>
      <c r="I108" s="8" t="s">
        <v>1301</v>
      </c>
      <c r="J108" s="1"/>
      <c r="K108" s="1"/>
      <c r="L108" s="1"/>
      <c r="M108" s="2"/>
      <c r="N108" s="1"/>
      <c r="O108" s="1"/>
      <c r="P108" s="5" t="s">
        <v>10</v>
      </c>
      <c r="Q108" s="5" t="s">
        <v>1011</v>
      </c>
      <c r="R108" s="5" t="s">
        <v>240</v>
      </c>
      <c r="S108" s="5" t="s">
        <v>8</v>
      </c>
      <c r="T108" s="5" t="s">
        <v>663</v>
      </c>
      <c r="U108" s="5" t="s">
        <v>144</v>
      </c>
    </row>
    <row r="109" spans="5:21">
      <c r="E109" s="5" t="s">
        <v>442</v>
      </c>
      <c r="F109" s="5" t="s">
        <v>14</v>
      </c>
      <c r="G109" s="9">
        <v>37235</v>
      </c>
      <c r="H109" s="9">
        <v>42084</v>
      </c>
      <c r="I109" s="8" t="s">
        <v>1301</v>
      </c>
      <c r="J109" s="1"/>
      <c r="K109" s="1"/>
      <c r="L109" s="1"/>
      <c r="M109" s="2"/>
      <c r="N109" s="1"/>
      <c r="O109" s="1"/>
      <c r="P109" s="5" t="s">
        <v>10</v>
      </c>
      <c r="Q109" s="5" t="s">
        <v>1006</v>
      </c>
      <c r="R109" s="5" t="s">
        <v>392</v>
      </c>
      <c r="S109" s="5" t="s">
        <v>8</v>
      </c>
      <c r="T109" s="5" t="s">
        <v>663</v>
      </c>
      <c r="U109" s="5" t="s">
        <v>145</v>
      </c>
    </row>
    <row r="110" spans="5:21">
      <c r="E110" s="5" t="s">
        <v>442</v>
      </c>
      <c r="F110" s="5" t="s">
        <v>14</v>
      </c>
      <c r="G110" s="9">
        <v>37708</v>
      </c>
      <c r="H110" s="9">
        <v>42115</v>
      </c>
      <c r="I110" s="8" t="s">
        <v>1301</v>
      </c>
      <c r="J110" s="1"/>
      <c r="K110" s="1"/>
      <c r="L110" s="1"/>
      <c r="M110" s="2"/>
      <c r="N110" s="1"/>
      <c r="O110" s="1"/>
      <c r="P110" s="5" t="s">
        <v>10</v>
      </c>
      <c r="Q110" s="5" t="s">
        <v>984</v>
      </c>
      <c r="R110" s="5" t="s">
        <v>149</v>
      </c>
      <c r="S110" s="5" t="s">
        <v>8</v>
      </c>
      <c r="T110" s="5" t="s">
        <v>663</v>
      </c>
      <c r="U110" s="5" t="s">
        <v>146</v>
      </c>
    </row>
    <row r="111" spans="5:21">
      <c r="E111" s="5" t="s">
        <v>921</v>
      </c>
      <c r="F111" s="5" t="s">
        <v>14</v>
      </c>
      <c r="G111" s="9">
        <v>36496</v>
      </c>
      <c r="H111" s="9">
        <v>42123</v>
      </c>
      <c r="I111" s="8" t="s">
        <v>1301</v>
      </c>
      <c r="J111" s="1"/>
      <c r="K111" s="1"/>
      <c r="L111" s="1"/>
      <c r="M111" s="2"/>
      <c r="N111" s="1"/>
      <c r="O111" s="1"/>
      <c r="P111" s="5" t="s">
        <v>10</v>
      </c>
      <c r="Q111" s="5" t="s">
        <v>922</v>
      </c>
      <c r="R111" s="5" t="s">
        <v>49</v>
      </c>
      <c r="S111" s="5" t="s">
        <v>8</v>
      </c>
      <c r="T111" s="5" t="s">
        <v>663</v>
      </c>
      <c r="U111" s="5" t="s">
        <v>147</v>
      </c>
    </row>
    <row r="112" spans="5:21">
      <c r="E112" s="5" t="s">
        <v>506</v>
      </c>
      <c r="F112" s="5" t="s">
        <v>14</v>
      </c>
      <c r="G112" s="9">
        <v>37746</v>
      </c>
      <c r="H112" s="9">
        <v>42170</v>
      </c>
      <c r="I112" s="8" t="s">
        <v>1301</v>
      </c>
      <c r="J112" s="1"/>
      <c r="K112" s="1"/>
      <c r="L112" s="1"/>
      <c r="M112" s="2"/>
      <c r="N112" s="1"/>
      <c r="O112" s="1"/>
      <c r="P112" s="5" t="s">
        <v>10</v>
      </c>
      <c r="Q112" s="5" t="s">
        <v>971</v>
      </c>
      <c r="R112" s="5" t="s">
        <v>655</v>
      </c>
      <c r="S112" s="5" t="s">
        <v>8</v>
      </c>
      <c r="T112" s="5" t="s">
        <v>663</v>
      </c>
      <c r="U112" s="5" t="s">
        <v>139</v>
      </c>
    </row>
    <row r="113" spans="5:21">
      <c r="E113" s="5" t="s">
        <v>581</v>
      </c>
      <c r="F113" s="5" t="s">
        <v>14</v>
      </c>
      <c r="G113" s="9">
        <v>38491</v>
      </c>
      <c r="H113" s="9">
        <v>42172</v>
      </c>
      <c r="I113" s="8" t="s">
        <v>1301</v>
      </c>
      <c r="J113" s="1"/>
      <c r="K113" s="1"/>
      <c r="L113" s="1"/>
      <c r="M113" s="2"/>
      <c r="N113" s="1"/>
      <c r="O113" s="1"/>
      <c r="P113" s="5" t="s">
        <v>10</v>
      </c>
      <c r="Q113" s="5" t="s">
        <v>810</v>
      </c>
      <c r="R113" s="5" t="s">
        <v>122</v>
      </c>
      <c r="S113" s="5" t="s">
        <v>8</v>
      </c>
      <c r="T113" s="5" t="s">
        <v>663</v>
      </c>
      <c r="U113" s="5" t="s">
        <v>132</v>
      </c>
    </row>
    <row r="114" spans="5:21">
      <c r="E114" s="5" t="s">
        <v>442</v>
      </c>
      <c r="F114" s="5" t="s">
        <v>14</v>
      </c>
      <c r="G114" s="9">
        <v>40084</v>
      </c>
      <c r="H114" s="9">
        <v>42185</v>
      </c>
      <c r="I114" s="8" t="s">
        <v>1301</v>
      </c>
      <c r="J114" s="1"/>
      <c r="K114" s="1"/>
      <c r="L114" s="1"/>
      <c r="M114" s="2"/>
      <c r="N114" s="1"/>
      <c r="O114" s="1"/>
      <c r="P114" s="5" t="s">
        <v>10</v>
      </c>
      <c r="Q114" s="5" t="s">
        <v>536</v>
      </c>
      <c r="R114" s="5" t="s">
        <v>490</v>
      </c>
      <c r="S114" s="5" t="s">
        <v>8</v>
      </c>
      <c r="T114" s="5" t="s">
        <v>663</v>
      </c>
      <c r="U114" s="5" t="s">
        <v>132</v>
      </c>
    </row>
    <row r="115" spans="5:21">
      <c r="E115" s="5" t="s">
        <v>966</v>
      </c>
      <c r="F115" s="5" t="s">
        <v>14</v>
      </c>
      <c r="G115" s="9">
        <v>38134</v>
      </c>
      <c r="H115" s="9">
        <v>42193</v>
      </c>
      <c r="I115" s="8" t="s">
        <v>1301</v>
      </c>
      <c r="J115" s="1"/>
      <c r="K115" s="1"/>
      <c r="L115" s="1"/>
      <c r="M115" s="2"/>
      <c r="N115" s="1"/>
      <c r="O115" s="1"/>
      <c r="P115" s="5" t="s">
        <v>10</v>
      </c>
      <c r="Q115" s="5" t="s">
        <v>967</v>
      </c>
      <c r="R115" s="5" t="s">
        <v>16</v>
      </c>
      <c r="S115" s="5" t="s">
        <v>8</v>
      </c>
      <c r="T115" s="5" t="s">
        <v>663</v>
      </c>
      <c r="U115" s="5" t="s">
        <v>148</v>
      </c>
    </row>
    <row r="116" spans="5:21">
      <c r="E116" s="5" t="s">
        <v>442</v>
      </c>
      <c r="F116" s="5" t="s">
        <v>14</v>
      </c>
      <c r="G116" s="9">
        <v>38869</v>
      </c>
      <c r="H116" s="9">
        <v>42194</v>
      </c>
      <c r="I116" s="8" t="s">
        <v>1301</v>
      </c>
      <c r="J116" s="1"/>
      <c r="K116" s="1"/>
      <c r="L116" s="1"/>
      <c r="M116" s="2"/>
      <c r="N116" s="1"/>
      <c r="O116" s="1"/>
      <c r="P116" s="5" t="s">
        <v>10</v>
      </c>
      <c r="Q116" s="5" t="s">
        <v>957</v>
      </c>
      <c r="R116" s="5" t="s">
        <v>274</v>
      </c>
      <c r="S116" s="5" t="s">
        <v>8</v>
      </c>
      <c r="T116" s="5" t="s">
        <v>663</v>
      </c>
      <c r="U116" s="5" t="s">
        <v>139</v>
      </c>
    </row>
    <row r="117" spans="5:21">
      <c r="E117" s="5" t="s">
        <v>442</v>
      </c>
      <c r="F117" s="5" t="s">
        <v>14</v>
      </c>
      <c r="G117" s="9">
        <v>38365</v>
      </c>
      <c r="H117" s="9">
        <v>42231</v>
      </c>
      <c r="I117" s="8" t="s">
        <v>1301</v>
      </c>
      <c r="J117" s="1"/>
      <c r="K117" s="1"/>
      <c r="L117" s="1"/>
      <c r="M117" s="2"/>
      <c r="N117" s="1"/>
      <c r="O117" s="1"/>
      <c r="P117" s="5" t="s">
        <v>10</v>
      </c>
      <c r="Q117" s="5" t="s">
        <v>592</v>
      </c>
      <c r="R117" s="5" t="s">
        <v>185</v>
      </c>
      <c r="S117" s="5" t="s">
        <v>8</v>
      </c>
      <c r="T117" s="5" t="s">
        <v>663</v>
      </c>
      <c r="U117" s="5" t="s">
        <v>150</v>
      </c>
    </row>
    <row r="118" spans="5:21">
      <c r="E118" s="5" t="s">
        <v>204</v>
      </c>
      <c r="F118" s="5" t="s">
        <v>14</v>
      </c>
      <c r="G118" s="9">
        <v>41103</v>
      </c>
      <c r="H118" s="9">
        <v>42236</v>
      </c>
      <c r="I118" s="8" t="s">
        <v>1301</v>
      </c>
      <c r="J118" s="1"/>
      <c r="K118" s="1"/>
      <c r="L118" s="1"/>
      <c r="M118" s="2"/>
      <c r="N118" s="1"/>
      <c r="O118" s="1"/>
      <c r="P118" s="5" t="s">
        <v>10</v>
      </c>
      <c r="Q118" s="5" t="s">
        <v>1195</v>
      </c>
      <c r="R118" s="5" t="s">
        <v>76</v>
      </c>
      <c r="S118" s="5" t="s">
        <v>16</v>
      </c>
      <c r="T118" s="5" t="s">
        <v>663</v>
      </c>
      <c r="U118" s="5" t="s">
        <v>151</v>
      </c>
    </row>
    <row r="119" spans="5:21">
      <c r="E119" s="5" t="s">
        <v>707</v>
      </c>
      <c r="F119" s="5" t="s">
        <v>14</v>
      </c>
      <c r="G119" s="9">
        <v>40815</v>
      </c>
      <c r="H119" s="9">
        <v>42241</v>
      </c>
      <c r="I119" s="8" t="s">
        <v>1301</v>
      </c>
      <c r="J119" s="1"/>
      <c r="K119" s="1"/>
      <c r="L119" s="1"/>
      <c r="M119" s="2"/>
      <c r="N119" s="1"/>
      <c r="O119" s="1"/>
      <c r="P119" s="5" t="s">
        <v>10</v>
      </c>
      <c r="Q119" s="5" t="s">
        <v>618</v>
      </c>
      <c r="R119" s="5" t="s">
        <v>1166</v>
      </c>
      <c r="S119" s="5" t="s">
        <v>8</v>
      </c>
      <c r="T119" s="5" t="s">
        <v>663</v>
      </c>
      <c r="U119" s="5" t="s">
        <v>139</v>
      </c>
    </row>
    <row r="120" spans="5:21">
      <c r="E120" s="5" t="s">
        <v>643</v>
      </c>
      <c r="F120" s="5" t="s">
        <v>14</v>
      </c>
      <c r="G120" s="9">
        <v>36826</v>
      </c>
      <c r="H120" s="9">
        <v>42262</v>
      </c>
      <c r="I120" s="8" t="s">
        <v>1301</v>
      </c>
      <c r="J120" s="1"/>
      <c r="K120" s="1"/>
      <c r="L120" s="1"/>
      <c r="M120" s="2"/>
      <c r="N120" s="1"/>
      <c r="O120" s="1"/>
      <c r="P120" s="5" t="s">
        <v>10</v>
      </c>
      <c r="Q120" s="5" t="s">
        <v>991</v>
      </c>
      <c r="R120" s="5" t="s">
        <v>49</v>
      </c>
      <c r="S120" s="5" t="s">
        <v>8</v>
      </c>
      <c r="T120" s="5" t="s">
        <v>663</v>
      </c>
      <c r="U120" s="5" t="s">
        <v>146</v>
      </c>
    </row>
    <row r="121" spans="5:21">
      <c r="E121" s="5" t="s">
        <v>643</v>
      </c>
      <c r="F121" s="5" t="s">
        <v>14</v>
      </c>
      <c r="G121" s="9">
        <v>39734</v>
      </c>
      <c r="H121" s="9">
        <v>42263</v>
      </c>
      <c r="I121" s="8" t="s">
        <v>1301</v>
      </c>
      <c r="J121" s="1"/>
      <c r="K121" s="1"/>
      <c r="L121" s="1"/>
      <c r="M121" s="2"/>
      <c r="N121" s="1"/>
      <c r="O121" s="1"/>
      <c r="P121" s="5" t="s">
        <v>63</v>
      </c>
      <c r="Q121" s="5" t="s">
        <v>696</v>
      </c>
      <c r="R121" s="5" t="s">
        <v>211</v>
      </c>
      <c r="S121" s="5" t="s">
        <v>25</v>
      </c>
      <c r="T121" s="5" t="s">
        <v>663</v>
      </c>
      <c r="U121" s="5" t="s">
        <v>153</v>
      </c>
    </row>
    <row r="122" spans="5:21">
      <c r="E122" s="5" t="s">
        <v>643</v>
      </c>
      <c r="F122" s="5" t="s">
        <v>14</v>
      </c>
      <c r="G122" s="9">
        <v>32974</v>
      </c>
      <c r="H122" s="9">
        <v>42278</v>
      </c>
      <c r="I122" s="8" t="s">
        <v>1301</v>
      </c>
      <c r="J122" s="1"/>
      <c r="K122" s="1"/>
      <c r="L122" s="1"/>
      <c r="M122" s="2"/>
      <c r="N122" s="1"/>
      <c r="O122" s="1"/>
      <c r="P122" s="5" t="s">
        <v>10</v>
      </c>
      <c r="Q122" s="5" t="s">
        <v>791</v>
      </c>
      <c r="R122" s="5" t="s">
        <v>792</v>
      </c>
      <c r="S122" s="5" t="s">
        <v>8</v>
      </c>
      <c r="T122" s="5" t="s">
        <v>663</v>
      </c>
      <c r="U122" s="5" t="s">
        <v>154</v>
      </c>
    </row>
    <row r="123" spans="5:21">
      <c r="E123" s="5" t="s">
        <v>643</v>
      </c>
      <c r="F123" s="5" t="s">
        <v>14</v>
      </c>
      <c r="G123" s="9">
        <v>39731</v>
      </c>
      <c r="H123" s="9">
        <v>42278</v>
      </c>
      <c r="I123" s="8" t="s">
        <v>1301</v>
      </c>
      <c r="J123" s="1"/>
      <c r="K123" s="1"/>
      <c r="L123" s="1"/>
      <c r="M123" s="2"/>
      <c r="N123" s="1"/>
      <c r="O123" s="1"/>
      <c r="P123" s="5" t="s">
        <v>10</v>
      </c>
      <c r="Q123" s="5" t="s">
        <v>976</v>
      </c>
      <c r="R123" s="5" t="s">
        <v>76</v>
      </c>
      <c r="S123" s="5" t="s">
        <v>8</v>
      </c>
      <c r="T123" s="5" t="s">
        <v>663</v>
      </c>
      <c r="U123" s="5" t="s">
        <v>115</v>
      </c>
    </row>
    <row r="124" spans="5:21">
      <c r="E124" s="5" t="s">
        <v>643</v>
      </c>
      <c r="F124" s="5" t="s">
        <v>14</v>
      </c>
      <c r="G124" s="9">
        <v>40926</v>
      </c>
      <c r="H124" s="9">
        <v>42301</v>
      </c>
      <c r="I124" s="8" t="s">
        <v>1301</v>
      </c>
      <c r="J124" s="1"/>
      <c r="K124" s="1"/>
      <c r="L124" s="1"/>
      <c r="M124" s="2"/>
      <c r="N124" s="1"/>
      <c r="O124" s="1"/>
      <c r="P124" s="5" t="s">
        <v>10</v>
      </c>
      <c r="Q124" s="5" t="s">
        <v>739</v>
      </c>
      <c r="R124" s="5" t="s">
        <v>49</v>
      </c>
      <c r="S124" s="5" t="s">
        <v>8</v>
      </c>
      <c r="T124" s="5" t="s">
        <v>663</v>
      </c>
      <c r="U124" s="5" t="s">
        <v>156</v>
      </c>
    </row>
    <row r="125" spans="5:21">
      <c r="E125" s="5" t="s">
        <v>636</v>
      </c>
      <c r="F125" s="5" t="s">
        <v>14</v>
      </c>
      <c r="G125" s="9">
        <v>38639</v>
      </c>
      <c r="H125" s="9">
        <v>42325</v>
      </c>
      <c r="I125" s="8" t="s">
        <v>1301</v>
      </c>
      <c r="J125" s="1"/>
      <c r="K125" s="1"/>
      <c r="L125" s="1"/>
      <c r="M125" s="2"/>
      <c r="N125" s="1"/>
      <c r="O125" s="1"/>
      <c r="P125" s="5" t="s">
        <v>10</v>
      </c>
      <c r="Q125" s="5" t="s">
        <v>939</v>
      </c>
      <c r="R125" s="5" t="s">
        <v>62</v>
      </c>
      <c r="S125" s="5" t="s">
        <v>8</v>
      </c>
      <c r="T125" s="5" t="s">
        <v>663</v>
      </c>
      <c r="U125" s="5" t="s">
        <v>23</v>
      </c>
    </row>
    <row r="126" spans="5:21">
      <c r="E126" s="5" t="s">
        <v>511</v>
      </c>
      <c r="F126" s="5" t="s">
        <v>14</v>
      </c>
      <c r="G126" s="9">
        <v>41215</v>
      </c>
      <c r="H126" s="9">
        <v>42326</v>
      </c>
      <c r="I126" s="8" t="s">
        <v>1301</v>
      </c>
      <c r="J126" s="1"/>
      <c r="K126" s="1"/>
      <c r="L126" s="1"/>
      <c r="M126" s="2"/>
      <c r="N126" s="1"/>
      <c r="O126" s="1"/>
      <c r="P126" s="5" t="s">
        <v>10</v>
      </c>
      <c r="Q126" s="5" t="s">
        <v>1202</v>
      </c>
      <c r="R126" s="5" t="s">
        <v>16</v>
      </c>
      <c r="S126" s="5" t="s">
        <v>8</v>
      </c>
      <c r="T126" s="5" t="s">
        <v>663</v>
      </c>
      <c r="U126" s="5" t="s">
        <v>157</v>
      </c>
    </row>
    <row r="127" spans="5:21">
      <c r="E127" s="5" t="s">
        <v>790</v>
      </c>
      <c r="F127" s="5" t="s">
        <v>14</v>
      </c>
      <c r="G127" s="9">
        <v>39065</v>
      </c>
      <c r="H127" s="9">
        <v>42332</v>
      </c>
      <c r="I127" s="8" t="s">
        <v>1301</v>
      </c>
      <c r="J127" s="1"/>
      <c r="K127" s="1"/>
      <c r="L127" s="1"/>
      <c r="M127" s="2"/>
      <c r="N127" s="1"/>
      <c r="O127" s="1"/>
      <c r="P127" s="5" t="s">
        <v>10</v>
      </c>
      <c r="Q127" s="5" t="s">
        <v>91</v>
      </c>
      <c r="R127" s="5" t="s">
        <v>661</v>
      </c>
      <c r="S127" s="5" t="s">
        <v>8</v>
      </c>
      <c r="T127" s="5" t="s">
        <v>663</v>
      </c>
      <c r="U127" s="5" t="s">
        <v>57</v>
      </c>
    </row>
    <row r="128" spans="5:21">
      <c r="E128" s="5" t="s">
        <v>442</v>
      </c>
      <c r="F128" s="5" t="s">
        <v>14</v>
      </c>
      <c r="G128" s="9">
        <v>40161</v>
      </c>
      <c r="H128" s="9">
        <v>42336</v>
      </c>
      <c r="I128" s="8" t="s">
        <v>1301</v>
      </c>
      <c r="J128" s="1"/>
      <c r="K128" s="1"/>
      <c r="L128" s="1"/>
      <c r="M128" s="2"/>
      <c r="N128" s="1"/>
      <c r="O128" s="1"/>
      <c r="P128" s="5" t="s">
        <v>10</v>
      </c>
      <c r="Q128" s="5" t="s">
        <v>1213</v>
      </c>
      <c r="R128" s="5" t="s">
        <v>274</v>
      </c>
      <c r="S128" s="5" t="s">
        <v>8</v>
      </c>
      <c r="T128" s="5" t="s">
        <v>663</v>
      </c>
      <c r="U128" s="5" t="s">
        <v>158</v>
      </c>
    </row>
    <row r="129" spans="5:21">
      <c r="E129" s="5" t="s">
        <v>643</v>
      </c>
      <c r="F129" s="5" t="s">
        <v>14</v>
      </c>
      <c r="G129" s="9">
        <v>40918</v>
      </c>
      <c r="H129" s="9">
        <v>42347</v>
      </c>
      <c r="I129" s="8" t="s">
        <v>1301</v>
      </c>
      <c r="J129" s="1"/>
      <c r="K129" s="1"/>
      <c r="L129" s="1"/>
      <c r="M129" s="2"/>
      <c r="N129" s="1"/>
      <c r="O129" s="1"/>
      <c r="P129" s="5" t="s">
        <v>10</v>
      </c>
      <c r="Q129" s="5" t="s">
        <v>972</v>
      </c>
      <c r="R129" s="5" t="s">
        <v>96</v>
      </c>
      <c r="S129" s="5" t="s">
        <v>8</v>
      </c>
      <c r="T129" s="5" t="s">
        <v>663</v>
      </c>
      <c r="U129" s="5" t="s">
        <v>160</v>
      </c>
    </row>
    <row r="130" spans="5:21">
      <c r="E130" s="5" t="s">
        <v>442</v>
      </c>
      <c r="F130" s="5" t="s">
        <v>14</v>
      </c>
      <c r="G130" s="9">
        <v>39185</v>
      </c>
      <c r="H130" s="9">
        <v>42356</v>
      </c>
      <c r="I130" s="8" t="s">
        <v>1301</v>
      </c>
      <c r="J130" s="1"/>
      <c r="K130" s="1"/>
      <c r="L130" s="1"/>
      <c r="M130" s="2"/>
      <c r="N130" s="1"/>
      <c r="O130" s="1"/>
      <c r="P130" s="5" t="s">
        <v>10</v>
      </c>
      <c r="Q130" s="5" t="s">
        <v>887</v>
      </c>
      <c r="R130" s="5" t="s">
        <v>467</v>
      </c>
      <c r="S130" s="5" t="s">
        <v>8</v>
      </c>
      <c r="T130" s="5" t="s">
        <v>663</v>
      </c>
      <c r="U130" s="5" t="s">
        <v>161</v>
      </c>
    </row>
    <row r="131" spans="5:21">
      <c r="E131" s="5" t="s">
        <v>1044</v>
      </c>
      <c r="F131" s="5" t="s">
        <v>14</v>
      </c>
      <c r="G131" s="9">
        <v>39472</v>
      </c>
      <c r="H131" s="9">
        <v>42398</v>
      </c>
      <c r="I131" s="8" t="s">
        <v>1301</v>
      </c>
      <c r="J131" s="1"/>
      <c r="K131" s="1"/>
      <c r="L131" s="1"/>
      <c r="M131" s="2"/>
      <c r="N131" s="1"/>
      <c r="O131" s="1"/>
      <c r="P131" s="5" t="s">
        <v>10</v>
      </c>
      <c r="Q131" s="5" t="s">
        <v>1045</v>
      </c>
      <c r="R131" s="5" t="s">
        <v>1046</v>
      </c>
      <c r="S131" s="5" t="s">
        <v>41</v>
      </c>
      <c r="T131" s="5" t="s">
        <v>663</v>
      </c>
      <c r="U131" s="5" t="s">
        <v>56</v>
      </c>
    </row>
    <row r="132" spans="5:21">
      <c r="E132" s="5" t="s">
        <v>758</v>
      </c>
      <c r="F132" s="5" t="s">
        <v>14</v>
      </c>
      <c r="G132" s="9">
        <v>37859</v>
      </c>
      <c r="H132" s="9">
        <v>42434</v>
      </c>
      <c r="I132" s="8" t="s">
        <v>1301</v>
      </c>
      <c r="J132" s="1"/>
      <c r="K132" s="1"/>
      <c r="L132" s="1"/>
      <c r="M132" s="2"/>
      <c r="N132" s="1"/>
      <c r="O132" s="1"/>
      <c r="P132" s="5" t="s">
        <v>10</v>
      </c>
      <c r="Q132" s="5" t="s">
        <v>759</v>
      </c>
      <c r="R132" s="5" t="s">
        <v>90</v>
      </c>
      <c r="S132" s="5" t="s">
        <v>18</v>
      </c>
      <c r="T132" s="5" t="s">
        <v>663</v>
      </c>
      <c r="U132" s="5" t="s">
        <v>56</v>
      </c>
    </row>
    <row r="133" spans="5:21">
      <c r="E133" s="5" t="s">
        <v>605</v>
      </c>
      <c r="F133" s="5" t="s">
        <v>14</v>
      </c>
      <c r="G133" s="9">
        <v>40652</v>
      </c>
      <c r="H133" s="9">
        <v>42482</v>
      </c>
      <c r="I133" s="8" t="s">
        <v>1301</v>
      </c>
      <c r="J133" s="1"/>
      <c r="K133" s="1"/>
      <c r="L133" s="1"/>
      <c r="M133" s="2"/>
      <c r="N133" s="1"/>
      <c r="O133" s="1"/>
      <c r="P133" s="5" t="s">
        <v>63</v>
      </c>
      <c r="Q133" s="5" t="s">
        <v>684</v>
      </c>
      <c r="R133" s="5" t="s">
        <v>26</v>
      </c>
      <c r="S133" s="5" t="s">
        <v>612</v>
      </c>
      <c r="T133" s="5" t="s">
        <v>663</v>
      </c>
      <c r="U133" s="5" t="s">
        <v>27</v>
      </c>
    </row>
    <row r="134" spans="5:21">
      <c r="E134" s="5" t="s">
        <v>992</v>
      </c>
      <c r="F134" s="5" t="s">
        <v>14</v>
      </c>
      <c r="G134" s="9">
        <v>37641</v>
      </c>
      <c r="H134" s="9">
        <v>42490</v>
      </c>
      <c r="I134" s="8" t="s">
        <v>1301</v>
      </c>
      <c r="J134" s="1"/>
      <c r="K134" s="1"/>
      <c r="L134" s="1"/>
      <c r="M134" s="2"/>
      <c r="N134" s="1"/>
      <c r="O134" s="1"/>
      <c r="P134" s="5" t="s">
        <v>10</v>
      </c>
      <c r="Q134" s="5" t="s">
        <v>991</v>
      </c>
      <c r="R134" s="5" t="s">
        <v>67</v>
      </c>
      <c r="S134" s="5" t="s">
        <v>526</v>
      </c>
      <c r="T134" s="5" t="s">
        <v>663</v>
      </c>
      <c r="U134" s="5" t="s">
        <v>56</v>
      </c>
    </row>
    <row r="135" spans="5:21">
      <c r="E135" s="5" t="s">
        <v>675</v>
      </c>
      <c r="F135" s="5" t="s">
        <v>14</v>
      </c>
      <c r="G135" s="9">
        <v>37274</v>
      </c>
      <c r="H135" s="9">
        <v>42529</v>
      </c>
      <c r="I135" s="8" t="s">
        <v>1301</v>
      </c>
      <c r="J135" s="1"/>
      <c r="K135" s="1"/>
      <c r="L135" s="1"/>
      <c r="M135" s="2"/>
      <c r="N135" s="1"/>
      <c r="O135" s="1"/>
      <c r="P135" s="5" t="s">
        <v>63</v>
      </c>
      <c r="Q135" s="5" t="s">
        <v>671</v>
      </c>
      <c r="R135" s="5" t="s">
        <v>308</v>
      </c>
      <c r="S135" s="5" t="s">
        <v>8</v>
      </c>
      <c r="T135" s="5" t="s">
        <v>663</v>
      </c>
      <c r="U135" s="5" t="s">
        <v>138</v>
      </c>
    </row>
    <row r="136" spans="5:21">
      <c r="E136" s="5" t="s">
        <v>442</v>
      </c>
      <c r="F136" s="5" t="s">
        <v>14</v>
      </c>
      <c r="G136" s="9">
        <v>36888</v>
      </c>
      <c r="H136" s="9">
        <v>42599</v>
      </c>
      <c r="I136" s="8" t="s">
        <v>1301</v>
      </c>
      <c r="J136" s="1"/>
      <c r="K136" s="1"/>
      <c r="L136" s="1"/>
      <c r="M136" s="2"/>
      <c r="N136" s="1"/>
      <c r="O136" s="1"/>
      <c r="P136" s="5" t="s">
        <v>10</v>
      </c>
      <c r="Q136" s="5" t="s">
        <v>1018</v>
      </c>
      <c r="R136" s="5" t="s">
        <v>126</v>
      </c>
      <c r="S136" s="5" t="s">
        <v>8</v>
      </c>
      <c r="T136" s="5" t="s">
        <v>663</v>
      </c>
      <c r="U136" s="5" t="s">
        <v>163</v>
      </c>
    </row>
    <row r="137" spans="5:21">
      <c r="E137" s="5" t="s">
        <v>442</v>
      </c>
      <c r="F137" s="5" t="s">
        <v>14</v>
      </c>
      <c r="G137" s="9">
        <v>40095</v>
      </c>
      <c r="H137" s="9">
        <v>42609</v>
      </c>
      <c r="I137" s="8" t="s">
        <v>1301</v>
      </c>
      <c r="J137" s="1"/>
      <c r="K137" s="1"/>
      <c r="L137" s="1"/>
      <c r="M137" s="2"/>
      <c r="N137" s="1"/>
      <c r="O137" s="1"/>
      <c r="P137" s="5" t="s">
        <v>10</v>
      </c>
      <c r="Q137" s="5" t="s">
        <v>1095</v>
      </c>
      <c r="R137" s="5" t="s">
        <v>62</v>
      </c>
      <c r="S137" s="5" t="s">
        <v>8</v>
      </c>
      <c r="T137" s="5" t="s">
        <v>663</v>
      </c>
      <c r="U137" s="5" t="s">
        <v>146</v>
      </c>
    </row>
    <row r="138" spans="5:21">
      <c r="E138" s="5" t="s">
        <v>712</v>
      </c>
      <c r="F138" s="5" t="s">
        <v>14</v>
      </c>
      <c r="G138" s="9">
        <v>37188</v>
      </c>
      <c r="H138" s="9">
        <v>42637</v>
      </c>
      <c r="I138" s="8" t="s">
        <v>1301</v>
      </c>
      <c r="J138" s="1"/>
      <c r="K138" s="1"/>
      <c r="L138" s="1"/>
      <c r="M138" s="2"/>
      <c r="N138" s="1"/>
      <c r="O138" s="1"/>
      <c r="P138" s="5" t="s">
        <v>10</v>
      </c>
      <c r="Q138" s="5" t="s">
        <v>713</v>
      </c>
      <c r="R138" s="5" t="s">
        <v>216</v>
      </c>
      <c r="S138" s="5" t="s">
        <v>8</v>
      </c>
      <c r="T138" s="5" t="s">
        <v>663</v>
      </c>
      <c r="U138" s="5" t="s">
        <v>164</v>
      </c>
    </row>
    <row r="139" spans="5:21">
      <c r="E139" s="5" t="s">
        <v>628</v>
      </c>
      <c r="F139" s="5" t="s">
        <v>14</v>
      </c>
      <c r="G139" s="9">
        <v>40241</v>
      </c>
      <c r="H139" s="9">
        <v>42661</v>
      </c>
      <c r="I139" s="8" t="s">
        <v>1301</v>
      </c>
      <c r="J139" s="1"/>
      <c r="K139" s="1"/>
      <c r="L139" s="1"/>
      <c r="M139" s="2"/>
      <c r="N139" s="1"/>
      <c r="O139" s="1"/>
      <c r="P139" s="5" t="s">
        <v>10</v>
      </c>
      <c r="Q139" s="5" t="s">
        <v>1112</v>
      </c>
      <c r="R139" s="5" t="s">
        <v>1113</v>
      </c>
      <c r="S139" s="5" t="s">
        <v>8</v>
      </c>
      <c r="T139" s="5" t="s">
        <v>663</v>
      </c>
      <c r="U139" s="5" t="s">
        <v>165</v>
      </c>
    </row>
    <row r="140" spans="5:21">
      <c r="E140" s="5" t="s">
        <v>442</v>
      </c>
      <c r="F140" s="5" t="s">
        <v>14</v>
      </c>
      <c r="G140" s="9">
        <v>38819</v>
      </c>
      <c r="H140" s="9">
        <v>42664</v>
      </c>
      <c r="I140" s="8" t="s">
        <v>1301</v>
      </c>
      <c r="J140" s="1"/>
      <c r="K140" s="1"/>
      <c r="L140" s="1"/>
      <c r="M140" s="2"/>
      <c r="N140" s="1"/>
      <c r="O140" s="1"/>
      <c r="P140" s="5" t="s">
        <v>10</v>
      </c>
      <c r="Q140" s="5" t="s">
        <v>573</v>
      </c>
      <c r="R140" s="5" t="s">
        <v>439</v>
      </c>
      <c r="S140" s="5" t="s">
        <v>8</v>
      </c>
      <c r="T140" s="5" t="s">
        <v>663</v>
      </c>
      <c r="U140" s="5" t="s">
        <v>151</v>
      </c>
    </row>
    <row r="141" spans="5:21">
      <c r="E141" s="5" t="s">
        <v>865</v>
      </c>
      <c r="F141" s="5" t="s">
        <v>14</v>
      </c>
      <c r="G141" s="9">
        <v>35244</v>
      </c>
      <c r="H141" s="9">
        <v>42692</v>
      </c>
      <c r="I141" s="8" t="s">
        <v>1301</v>
      </c>
      <c r="J141" s="1"/>
      <c r="K141" s="1"/>
      <c r="L141" s="1"/>
      <c r="M141" s="2"/>
      <c r="N141" s="1"/>
      <c r="O141" s="1"/>
      <c r="P141" s="5" t="s">
        <v>10</v>
      </c>
      <c r="Q141" s="5" t="s">
        <v>866</v>
      </c>
      <c r="R141" s="5" t="s">
        <v>62</v>
      </c>
      <c r="S141" s="5" t="s">
        <v>8</v>
      </c>
      <c r="T141" s="5" t="s">
        <v>663</v>
      </c>
      <c r="U141" s="5" t="s">
        <v>166</v>
      </c>
    </row>
    <row r="142" spans="5:21">
      <c r="E142" s="5" t="s">
        <v>1063</v>
      </c>
      <c r="F142" s="5" t="s">
        <v>14</v>
      </c>
      <c r="G142" s="9">
        <v>39673</v>
      </c>
      <c r="H142" s="9">
        <v>42721</v>
      </c>
      <c r="I142" s="8" t="s">
        <v>1301</v>
      </c>
      <c r="J142" s="1"/>
      <c r="K142" s="1"/>
      <c r="L142" s="1"/>
      <c r="M142" s="2"/>
      <c r="N142" s="1"/>
      <c r="O142" s="1"/>
      <c r="P142" s="5" t="s">
        <v>10</v>
      </c>
      <c r="Q142" s="5" t="s">
        <v>1064</v>
      </c>
      <c r="R142" s="5" t="s">
        <v>16</v>
      </c>
      <c r="S142" s="5" t="s">
        <v>8</v>
      </c>
      <c r="T142" s="5" t="s">
        <v>663</v>
      </c>
      <c r="U142" s="5" t="s">
        <v>140</v>
      </c>
    </row>
    <row r="143" spans="5:21">
      <c r="E143" s="5" t="s">
        <v>442</v>
      </c>
      <c r="F143" s="5" t="s">
        <v>14</v>
      </c>
      <c r="G143" s="9">
        <v>40198</v>
      </c>
      <c r="H143" s="9">
        <v>42781</v>
      </c>
      <c r="I143" s="8" t="s">
        <v>1301</v>
      </c>
      <c r="J143" s="1"/>
      <c r="K143" s="1"/>
      <c r="L143" s="1"/>
      <c r="M143" s="2"/>
      <c r="N143" s="1"/>
      <c r="O143" s="1"/>
      <c r="P143" s="5" t="s">
        <v>10</v>
      </c>
      <c r="Q143" s="5" t="s">
        <v>1108</v>
      </c>
      <c r="R143" s="5" t="s">
        <v>25</v>
      </c>
      <c r="S143" s="5" t="s">
        <v>595</v>
      </c>
      <c r="T143" s="5" t="s">
        <v>663</v>
      </c>
      <c r="U143" s="5" t="s">
        <v>146</v>
      </c>
    </row>
    <row r="144" spans="5:21">
      <c r="E144" s="5" t="s">
        <v>253</v>
      </c>
      <c r="F144" s="5" t="s">
        <v>14</v>
      </c>
      <c r="G144" s="9">
        <v>39506</v>
      </c>
      <c r="H144" s="9">
        <v>42798</v>
      </c>
      <c r="I144" s="8" t="s">
        <v>1301</v>
      </c>
      <c r="J144" s="1"/>
      <c r="K144" s="1"/>
      <c r="L144" s="1"/>
      <c r="M144" s="2"/>
      <c r="N144" s="1"/>
      <c r="O144" s="1"/>
      <c r="P144" s="5" t="s">
        <v>10</v>
      </c>
      <c r="Q144" s="5" t="s">
        <v>1048</v>
      </c>
      <c r="R144" s="5" t="s">
        <v>16</v>
      </c>
      <c r="S144" s="5" t="s">
        <v>1049</v>
      </c>
      <c r="T144" s="5" t="s">
        <v>663</v>
      </c>
      <c r="U144" s="5" t="s">
        <v>148</v>
      </c>
    </row>
    <row r="145" spans="5:21">
      <c r="E145" s="5" t="s">
        <v>442</v>
      </c>
      <c r="F145" s="5" t="s">
        <v>9</v>
      </c>
      <c r="G145" s="9">
        <v>36622</v>
      </c>
      <c r="H145" s="9" t="s">
        <v>8</v>
      </c>
      <c r="I145" s="8" t="s">
        <v>1302</v>
      </c>
      <c r="J145" s="1"/>
      <c r="K145" s="1"/>
      <c r="L145" s="1"/>
      <c r="M145" s="2"/>
      <c r="N145" s="1"/>
      <c r="O145" s="1"/>
      <c r="P145" s="5" t="s">
        <v>10</v>
      </c>
      <c r="Q145" s="5" t="s">
        <v>664</v>
      </c>
      <c r="R145" s="5" t="s">
        <v>76</v>
      </c>
      <c r="S145" s="5" t="s">
        <v>8</v>
      </c>
      <c r="T145" s="5" t="s">
        <v>663</v>
      </c>
      <c r="U145" s="5" t="s">
        <v>146</v>
      </c>
    </row>
    <row r="146" spans="5:21">
      <c r="E146" s="5" t="s">
        <v>665</v>
      </c>
      <c r="F146" s="5" t="s">
        <v>9</v>
      </c>
      <c r="G146" s="9">
        <v>38719</v>
      </c>
      <c r="H146" s="9" t="s">
        <v>8</v>
      </c>
      <c r="I146" s="8" t="s">
        <v>1302</v>
      </c>
      <c r="J146" s="1"/>
      <c r="K146" s="1"/>
      <c r="L146" s="1"/>
      <c r="M146" s="2"/>
      <c r="N146" s="1"/>
      <c r="O146" s="1"/>
      <c r="P146" s="5" t="s">
        <v>10</v>
      </c>
      <c r="Q146" s="5" t="s">
        <v>666</v>
      </c>
      <c r="R146" s="5" t="s">
        <v>66</v>
      </c>
      <c r="S146" s="5" t="s">
        <v>8</v>
      </c>
      <c r="T146" s="5" t="s">
        <v>663</v>
      </c>
      <c r="U146" s="5" t="s">
        <v>146</v>
      </c>
    </row>
    <row r="147" spans="5:21">
      <c r="E147" s="5" t="s">
        <v>667</v>
      </c>
      <c r="F147" s="5" t="s">
        <v>9</v>
      </c>
      <c r="G147" s="9">
        <v>33102</v>
      </c>
      <c r="H147" s="9" t="s">
        <v>8</v>
      </c>
      <c r="I147" s="8" t="s">
        <v>1302</v>
      </c>
      <c r="J147" s="1"/>
      <c r="K147" s="1"/>
      <c r="L147" s="1"/>
      <c r="M147" s="2"/>
      <c r="N147" s="1"/>
      <c r="O147" s="1"/>
      <c r="P147" s="5" t="s">
        <v>63</v>
      </c>
      <c r="Q147" s="5" t="s">
        <v>668</v>
      </c>
      <c r="R147" s="5" t="s">
        <v>187</v>
      </c>
      <c r="S147" s="5" t="s">
        <v>8</v>
      </c>
      <c r="T147" s="5" t="s">
        <v>663</v>
      </c>
      <c r="U147" s="5" t="s">
        <v>146</v>
      </c>
    </row>
    <row r="148" spans="5:21">
      <c r="E148" s="5" t="s">
        <v>442</v>
      </c>
      <c r="F148" s="5" t="s">
        <v>9</v>
      </c>
      <c r="G148" s="9">
        <v>38660</v>
      </c>
      <c r="H148" s="9" t="s">
        <v>8</v>
      </c>
      <c r="I148" s="8" t="s">
        <v>1302</v>
      </c>
      <c r="J148" s="1"/>
      <c r="K148" s="1"/>
      <c r="L148" s="1"/>
      <c r="M148" s="2"/>
      <c r="N148" s="1"/>
      <c r="O148" s="1"/>
      <c r="P148" s="5" t="s">
        <v>63</v>
      </c>
      <c r="Q148" s="5" t="s">
        <v>669</v>
      </c>
      <c r="R148" s="5" t="s">
        <v>459</v>
      </c>
      <c r="S148" s="5" t="s">
        <v>8</v>
      </c>
      <c r="T148" s="5" t="s">
        <v>663</v>
      </c>
      <c r="U148" s="5" t="s">
        <v>150</v>
      </c>
    </row>
    <row r="149" spans="5:21">
      <c r="E149" s="5" t="s">
        <v>442</v>
      </c>
      <c r="F149" s="5" t="s">
        <v>9</v>
      </c>
      <c r="G149" s="9">
        <v>38504</v>
      </c>
      <c r="H149" s="9" t="s">
        <v>8</v>
      </c>
      <c r="I149" s="8" t="s">
        <v>1302</v>
      </c>
      <c r="J149" s="1"/>
      <c r="K149" s="1"/>
      <c r="L149" s="1"/>
      <c r="M149" s="2"/>
      <c r="N149" s="1"/>
      <c r="O149" s="1"/>
      <c r="P149" s="5" t="s">
        <v>63</v>
      </c>
      <c r="Q149" s="5" t="s">
        <v>669</v>
      </c>
      <c r="R149" s="5" t="s">
        <v>333</v>
      </c>
      <c r="S149" s="5" t="s">
        <v>8</v>
      </c>
      <c r="T149" s="5" t="s">
        <v>663</v>
      </c>
      <c r="U149" s="5" t="s">
        <v>167</v>
      </c>
    </row>
    <row r="150" spans="5:21">
      <c r="E150" s="5" t="s">
        <v>672</v>
      </c>
      <c r="F150" s="5" t="s">
        <v>9</v>
      </c>
      <c r="G150" s="9">
        <v>37033</v>
      </c>
      <c r="H150" s="9" t="s">
        <v>8</v>
      </c>
      <c r="I150" s="8" t="s">
        <v>1302</v>
      </c>
      <c r="J150" s="1"/>
      <c r="K150" s="1"/>
      <c r="L150" s="1"/>
      <c r="M150" s="2"/>
      <c r="N150" s="1"/>
      <c r="O150" s="1"/>
      <c r="P150" s="5" t="s">
        <v>63</v>
      </c>
      <c r="Q150" s="5" t="s">
        <v>671</v>
      </c>
      <c r="R150" s="5" t="s">
        <v>673</v>
      </c>
      <c r="S150" s="5" t="s">
        <v>8</v>
      </c>
      <c r="T150" s="5" t="s">
        <v>663</v>
      </c>
      <c r="U150" s="5" t="s">
        <v>21</v>
      </c>
    </row>
    <row r="151" spans="5:21">
      <c r="E151" s="5" t="s">
        <v>674</v>
      </c>
      <c r="F151" s="5" t="s">
        <v>9</v>
      </c>
      <c r="G151" s="9">
        <v>36123</v>
      </c>
      <c r="H151" s="9" t="s">
        <v>8</v>
      </c>
      <c r="I151" s="8" t="s">
        <v>1302</v>
      </c>
      <c r="J151" s="1"/>
      <c r="K151" s="1"/>
      <c r="L151" s="1"/>
      <c r="M151" s="2"/>
      <c r="N151" s="1"/>
      <c r="O151" s="1"/>
      <c r="P151" s="5" t="s">
        <v>63</v>
      </c>
      <c r="Q151" s="5" t="s">
        <v>671</v>
      </c>
      <c r="R151" s="5" t="s">
        <v>39</v>
      </c>
      <c r="S151" s="5" t="s">
        <v>8</v>
      </c>
      <c r="T151" s="5" t="s">
        <v>663</v>
      </c>
      <c r="U151" s="5" t="s">
        <v>168</v>
      </c>
    </row>
    <row r="152" spans="5:21">
      <c r="E152" s="5" t="s">
        <v>528</v>
      </c>
      <c r="F152" s="5" t="s">
        <v>9</v>
      </c>
      <c r="G152" s="9">
        <v>38271</v>
      </c>
      <c r="H152" s="9" t="s">
        <v>8</v>
      </c>
      <c r="I152" s="8" t="s">
        <v>1302</v>
      </c>
      <c r="J152" s="1"/>
      <c r="K152" s="1"/>
      <c r="L152" s="1"/>
      <c r="M152" s="2"/>
      <c r="N152" s="1"/>
      <c r="O152" s="1"/>
      <c r="P152" s="5" t="s">
        <v>63</v>
      </c>
      <c r="Q152" s="5" t="s">
        <v>671</v>
      </c>
      <c r="R152" s="5" t="s">
        <v>488</v>
      </c>
      <c r="S152" s="5" t="s">
        <v>8</v>
      </c>
      <c r="T152" s="5" t="s">
        <v>663</v>
      </c>
      <c r="U152" s="5" t="s">
        <v>61</v>
      </c>
    </row>
    <row r="153" spans="5:21">
      <c r="E153" s="5" t="s">
        <v>489</v>
      </c>
      <c r="F153" s="5" t="s">
        <v>9</v>
      </c>
      <c r="G153" s="9">
        <v>36363</v>
      </c>
      <c r="H153" s="9" t="s">
        <v>8</v>
      </c>
      <c r="I153" s="8" t="s">
        <v>1302</v>
      </c>
      <c r="J153" s="1"/>
      <c r="K153" s="1"/>
      <c r="L153" s="1"/>
      <c r="M153" s="2"/>
      <c r="N153" s="1"/>
      <c r="O153" s="1"/>
      <c r="P153" s="5" t="s">
        <v>63</v>
      </c>
      <c r="Q153" s="5" t="s">
        <v>678</v>
      </c>
      <c r="R153" s="5" t="s">
        <v>601</v>
      </c>
      <c r="S153" s="5" t="s">
        <v>8</v>
      </c>
      <c r="T153" s="5" t="s">
        <v>663</v>
      </c>
      <c r="U153" s="5" t="s">
        <v>170</v>
      </c>
    </row>
    <row r="154" spans="5:21">
      <c r="E154" s="5" t="s">
        <v>528</v>
      </c>
      <c r="F154" s="5" t="s">
        <v>9</v>
      </c>
      <c r="G154" s="9">
        <v>38064</v>
      </c>
      <c r="H154" s="9" t="s">
        <v>8</v>
      </c>
      <c r="I154" s="8" t="s">
        <v>1302</v>
      </c>
      <c r="J154" s="1"/>
      <c r="K154" s="1"/>
      <c r="L154" s="1"/>
      <c r="M154" s="2"/>
      <c r="N154" s="1"/>
      <c r="O154" s="1"/>
      <c r="P154" s="5" t="s">
        <v>63</v>
      </c>
      <c r="Q154" s="5" t="s">
        <v>676</v>
      </c>
      <c r="R154" s="5" t="s">
        <v>679</v>
      </c>
      <c r="S154" s="5" t="s">
        <v>8</v>
      </c>
      <c r="T154" s="5" t="s">
        <v>663</v>
      </c>
      <c r="U154" s="5" t="s">
        <v>171</v>
      </c>
    </row>
    <row r="155" spans="5:21">
      <c r="E155" s="5" t="s">
        <v>680</v>
      </c>
      <c r="F155" s="5" t="s">
        <v>9</v>
      </c>
      <c r="G155" s="9">
        <v>37259</v>
      </c>
      <c r="H155" s="9" t="s">
        <v>8</v>
      </c>
      <c r="I155" s="8" t="s">
        <v>1302</v>
      </c>
      <c r="J155" s="1"/>
      <c r="K155" s="1"/>
      <c r="L155" s="1"/>
      <c r="M155" s="2"/>
      <c r="N155" s="1"/>
      <c r="O155" s="1"/>
      <c r="P155" s="5" t="s">
        <v>63</v>
      </c>
      <c r="Q155" s="5" t="s">
        <v>678</v>
      </c>
      <c r="R155" s="5" t="s">
        <v>681</v>
      </c>
      <c r="S155" s="5" t="s">
        <v>8</v>
      </c>
      <c r="T155" s="5" t="s">
        <v>663</v>
      </c>
      <c r="U155" s="5" t="s">
        <v>173</v>
      </c>
    </row>
    <row r="156" spans="5:21">
      <c r="E156" s="5" t="s">
        <v>506</v>
      </c>
      <c r="F156" s="5" t="s">
        <v>9</v>
      </c>
      <c r="G156" s="9">
        <v>38568</v>
      </c>
      <c r="H156" s="9" t="s">
        <v>8</v>
      </c>
      <c r="I156" s="8" t="s">
        <v>1302</v>
      </c>
      <c r="J156" s="1"/>
      <c r="K156" s="1"/>
      <c r="L156" s="1"/>
      <c r="M156" s="2"/>
      <c r="N156" s="1"/>
      <c r="O156" s="1"/>
      <c r="P156" s="5" t="s">
        <v>63</v>
      </c>
      <c r="Q156" s="5" t="s">
        <v>678</v>
      </c>
      <c r="R156" s="5" t="s">
        <v>682</v>
      </c>
      <c r="S156" s="5" t="s">
        <v>8</v>
      </c>
      <c r="T156" s="5" t="s">
        <v>663</v>
      </c>
      <c r="U156" s="5" t="s">
        <v>174</v>
      </c>
    </row>
    <row r="157" spans="5:21">
      <c r="E157" s="5" t="s">
        <v>503</v>
      </c>
      <c r="F157" s="5" t="s">
        <v>9</v>
      </c>
      <c r="G157" s="9">
        <v>37578</v>
      </c>
      <c r="H157" s="9" t="s">
        <v>8</v>
      </c>
      <c r="I157" s="8" t="s">
        <v>1302</v>
      </c>
      <c r="J157" s="1"/>
      <c r="K157" s="1"/>
      <c r="L157" s="1"/>
      <c r="M157" s="2"/>
      <c r="N157" s="1"/>
      <c r="O157" s="1"/>
      <c r="P157" s="5" t="s">
        <v>63</v>
      </c>
      <c r="Q157" s="5" t="s">
        <v>684</v>
      </c>
      <c r="R157" s="5" t="s">
        <v>87</v>
      </c>
      <c r="S157" s="5" t="s">
        <v>8</v>
      </c>
      <c r="T157" s="5" t="s">
        <v>663</v>
      </c>
      <c r="U157" s="5" t="s">
        <v>176</v>
      </c>
    </row>
    <row r="158" spans="5:21">
      <c r="E158" s="5" t="s">
        <v>580</v>
      </c>
      <c r="F158" s="5" t="s">
        <v>9</v>
      </c>
      <c r="G158" s="9">
        <v>38098</v>
      </c>
      <c r="H158" s="9" t="s">
        <v>8</v>
      </c>
      <c r="I158" s="8" t="s">
        <v>1302</v>
      </c>
      <c r="J158" s="1"/>
      <c r="K158" s="1"/>
      <c r="L158" s="1"/>
      <c r="M158" s="2"/>
      <c r="N158" s="1"/>
      <c r="O158" s="1"/>
      <c r="P158" s="5" t="s">
        <v>63</v>
      </c>
      <c r="Q158" s="5" t="s">
        <v>684</v>
      </c>
      <c r="R158" s="5" t="s">
        <v>439</v>
      </c>
      <c r="S158" s="5" t="s">
        <v>685</v>
      </c>
      <c r="T158" s="5" t="s">
        <v>663</v>
      </c>
      <c r="U158" s="5" t="s">
        <v>115</v>
      </c>
    </row>
    <row r="159" spans="5:21">
      <c r="E159" s="5" t="s">
        <v>686</v>
      </c>
      <c r="F159" s="5" t="s">
        <v>9</v>
      </c>
      <c r="G159" s="9">
        <v>38782</v>
      </c>
      <c r="H159" s="9" t="s">
        <v>8</v>
      </c>
      <c r="I159" s="8" t="s">
        <v>1302</v>
      </c>
      <c r="J159" s="1"/>
      <c r="K159" s="1"/>
      <c r="L159" s="1"/>
      <c r="M159" s="2"/>
      <c r="N159" s="1"/>
      <c r="O159" s="1"/>
      <c r="P159" s="5" t="s">
        <v>63</v>
      </c>
      <c r="Q159" s="5" t="s">
        <v>687</v>
      </c>
      <c r="R159" s="5" t="s">
        <v>105</v>
      </c>
      <c r="S159" s="5" t="s">
        <v>8</v>
      </c>
      <c r="T159" s="5" t="s">
        <v>663</v>
      </c>
      <c r="U159" s="5" t="s">
        <v>178</v>
      </c>
    </row>
    <row r="160" spans="5:21">
      <c r="E160" s="5" t="s">
        <v>688</v>
      </c>
      <c r="F160" s="5" t="s">
        <v>9</v>
      </c>
      <c r="G160" s="9">
        <v>38957</v>
      </c>
      <c r="H160" s="9" t="s">
        <v>8</v>
      </c>
      <c r="I160" s="8" t="s">
        <v>1302</v>
      </c>
      <c r="J160" s="1"/>
      <c r="K160" s="1"/>
      <c r="L160" s="1"/>
      <c r="M160" s="2"/>
      <c r="N160" s="1"/>
      <c r="O160" s="1"/>
      <c r="P160" s="5" t="s">
        <v>63</v>
      </c>
      <c r="Q160" s="5" t="s">
        <v>684</v>
      </c>
      <c r="R160" s="5" t="s">
        <v>149</v>
      </c>
      <c r="S160" s="5" t="s">
        <v>689</v>
      </c>
      <c r="T160" s="5" t="s">
        <v>663</v>
      </c>
      <c r="U160" s="5" t="s">
        <v>179</v>
      </c>
    </row>
    <row r="161" spans="5:21">
      <c r="E161" s="5" t="s">
        <v>506</v>
      </c>
      <c r="F161" s="5" t="s">
        <v>9</v>
      </c>
      <c r="G161" s="9">
        <v>37921</v>
      </c>
      <c r="H161" s="9" t="s">
        <v>8</v>
      </c>
      <c r="I161" s="8" t="s">
        <v>1302</v>
      </c>
      <c r="J161" s="1"/>
      <c r="K161" s="1"/>
      <c r="L161" s="1"/>
      <c r="M161" s="2"/>
      <c r="N161" s="1"/>
      <c r="O161" s="1"/>
      <c r="P161" s="5" t="s">
        <v>63</v>
      </c>
      <c r="Q161" s="5" t="s">
        <v>690</v>
      </c>
      <c r="R161" s="5" t="s">
        <v>452</v>
      </c>
      <c r="S161" s="5" t="s">
        <v>8</v>
      </c>
      <c r="T161" s="5" t="s">
        <v>663</v>
      </c>
      <c r="U161" s="5" t="s">
        <v>115</v>
      </c>
    </row>
    <row r="162" spans="5:21">
      <c r="E162" s="5" t="s">
        <v>569</v>
      </c>
      <c r="F162" s="5" t="s">
        <v>9</v>
      </c>
      <c r="G162" s="9">
        <v>36742</v>
      </c>
      <c r="H162" s="9" t="s">
        <v>8</v>
      </c>
      <c r="I162" s="8" t="s">
        <v>1302</v>
      </c>
      <c r="J162" s="1"/>
      <c r="K162" s="1"/>
      <c r="L162" s="1"/>
      <c r="M162" s="2"/>
      <c r="N162" s="1"/>
      <c r="O162" s="1"/>
      <c r="P162" s="5" t="s">
        <v>63</v>
      </c>
      <c r="Q162" s="5" t="s">
        <v>691</v>
      </c>
      <c r="R162" s="5" t="s">
        <v>149</v>
      </c>
      <c r="S162" s="5" t="s">
        <v>8</v>
      </c>
      <c r="T162" s="5" t="s">
        <v>663</v>
      </c>
      <c r="U162" s="5" t="s">
        <v>181</v>
      </c>
    </row>
    <row r="163" spans="5:21">
      <c r="E163" s="5" t="s">
        <v>129</v>
      </c>
      <c r="F163" s="5" t="s">
        <v>9</v>
      </c>
      <c r="G163" s="9">
        <v>41197</v>
      </c>
      <c r="H163" s="9" t="s">
        <v>8</v>
      </c>
      <c r="I163" s="8" t="s">
        <v>1302</v>
      </c>
      <c r="J163" s="1"/>
      <c r="K163" s="1"/>
      <c r="L163" s="1"/>
      <c r="M163" s="2"/>
      <c r="N163" s="1"/>
      <c r="O163" s="1"/>
      <c r="P163" s="5" t="s">
        <v>63</v>
      </c>
      <c r="Q163" s="5" t="s">
        <v>692</v>
      </c>
      <c r="R163" s="5" t="s">
        <v>617</v>
      </c>
      <c r="S163" s="5" t="s">
        <v>466</v>
      </c>
      <c r="T163" s="5" t="s">
        <v>663</v>
      </c>
      <c r="U163" s="5" t="s">
        <v>61</v>
      </c>
    </row>
    <row r="164" spans="5:21">
      <c r="E164" s="5" t="s">
        <v>442</v>
      </c>
      <c r="F164" s="5" t="s">
        <v>9</v>
      </c>
      <c r="G164" s="9">
        <v>38607</v>
      </c>
      <c r="H164" s="9" t="s">
        <v>8</v>
      </c>
      <c r="I164" s="8" t="s">
        <v>1302</v>
      </c>
      <c r="J164" s="1"/>
      <c r="K164" s="1"/>
      <c r="L164" s="1"/>
      <c r="M164" s="2"/>
      <c r="N164" s="1"/>
      <c r="O164" s="1"/>
      <c r="P164" s="5" t="s">
        <v>63</v>
      </c>
      <c r="Q164" s="5" t="s">
        <v>692</v>
      </c>
      <c r="R164" s="5" t="s">
        <v>441</v>
      </c>
      <c r="S164" s="5" t="s">
        <v>8</v>
      </c>
      <c r="T164" s="5" t="s">
        <v>663</v>
      </c>
      <c r="U164" s="5" t="s">
        <v>61</v>
      </c>
    </row>
    <row r="165" spans="5:21">
      <c r="E165" s="5" t="s">
        <v>588</v>
      </c>
      <c r="F165" s="5" t="s">
        <v>9</v>
      </c>
      <c r="G165" s="9">
        <v>37089</v>
      </c>
      <c r="H165" s="9" t="s">
        <v>8</v>
      </c>
      <c r="I165" s="8" t="s">
        <v>1302</v>
      </c>
      <c r="J165" s="1"/>
      <c r="K165" s="1"/>
      <c r="L165" s="1"/>
      <c r="M165" s="2"/>
      <c r="N165" s="1"/>
      <c r="O165" s="1"/>
      <c r="P165" s="5" t="s">
        <v>63</v>
      </c>
      <c r="Q165" s="5" t="s">
        <v>692</v>
      </c>
      <c r="R165" s="5" t="s">
        <v>460</v>
      </c>
      <c r="S165" s="5" t="s">
        <v>8</v>
      </c>
      <c r="T165" s="5" t="s">
        <v>663</v>
      </c>
      <c r="U165" s="5" t="s">
        <v>182</v>
      </c>
    </row>
    <row r="166" spans="5:21">
      <c r="E166" s="5" t="s">
        <v>442</v>
      </c>
      <c r="F166" s="5" t="s">
        <v>9</v>
      </c>
      <c r="G166" s="9">
        <v>39378</v>
      </c>
      <c r="H166" s="9" t="s">
        <v>8</v>
      </c>
      <c r="I166" s="8" t="s">
        <v>1302</v>
      </c>
      <c r="J166" s="1"/>
      <c r="K166" s="1"/>
      <c r="L166" s="1"/>
      <c r="M166" s="2"/>
      <c r="N166" s="1"/>
      <c r="O166" s="1"/>
      <c r="P166" s="5" t="s">
        <v>63</v>
      </c>
      <c r="Q166" s="5" t="s">
        <v>692</v>
      </c>
      <c r="R166" s="5" t="s">
        <v>194</v>
      </c>
      <c r="S166" s="5" t="s">
        <v>8</v>
      </c>
      <c r="T166" s="5" t="s">
        <v>663</v>
      </c>
      <c r="U166" s="5" t="s">
        <v>115</v>
      </c>
    </row>
    <row r="167" spans="5:21">
      <c r="E167" s="5" t="s">
        <v>442</v>
      </c>
      <c r="F167" s="5" t="s">
        <v>9</v>
      </c>
      <c r="G167" s="9">
        <v>33192</v>
      </c>
      <c r="H167" s="9" t="s">
        <v>8</v>
      </c>
      <c r="I167" s="8" t="s">
        <v>1302</v>
      </c>
      <c r="J167" s="1"/>
      <c r="K167" s="1"/>
      <c r="L167" s="1"/>
      <c r="M167" s="2"/>
      <c r="N167" s="1"/>
      <c r="O167" s="1"/>
      <c r="P167" s="5" t="s">
        <v>63</v>
      </c>
      <c r="Q167" s="5" t="s">
        <v>693</v>
      </c>
      <c r="R167" s="5" t="s">
        <v>193</v>
      </c>
      <c r="S167" s="5" t="s">
        <v>8</v>
      </c>
      <c r="T167" s="5" t="s">
        <v>663</v>
      </c>
      <c r="U167" s="5" t="s">
        <v>184</v>
      </c>
    </row>
    <row r="168" spans="5:21">
      <c r="E168" s="5" t="s">
        <v>506</v>
      </c>
      <c r="F168" s="5" t="s">
        <v>9</v>
      </c>
      <c r="G168" s="9">
        <v>39069</v>
      </c>
      <c r="H168" s="9" t="s">
        <v>8</v>
      </c>
      <c r="I168" s="8" t="s">
        <v>1302</v>
      </c>
      <c r="J168" s="1"/>
      <c r="K168" s="1"/>
      <c r="L168" s="1"/>
      <c r="M168" s="2"/>
      <c r="N168" s="1"/>
      <c r="O168" s="1"/>
      <c r="P168" s="5" t="s">
        <v>63</v>
      </c>
      <c r="Q168" s="5" t="s">
        <v>562</v>
      </c>
      <c r="R168" s="5" t="s">
        <v>88</v>
      </c>
      <c r="S168" s="5" t="s">
        <v>8</v>
      </c>
      <c r="T168" s="5" t="s">
        <v>663</v>
      </c>
      <c r="U168" s="5" t="s">
        <v>139</v>
      </c>
    </row>
    <row r="169" spans="5:21">
      <c r="E169" s="5" t="s">
        <v>672</v>
      </c>
      <c r="F169" s="5" t="s">
        <v>9</v>
      </c>
      <c r="G169" s="9">
        <v>34348</v>
      </c>
      <c r="H169" s="9" t="s">
        <v>8</v>
      </c>
      <c r="I169" s="8" t="s">
        <v>1302</v>
      </c>
      <c r="J169" s="1"/>
      <c r="K169" s="1"/>
      <c r="L169" s="1"/>
      <c r="M169" s="2"/>
      <c r="N169" s="1"/>
      <c r="O169" s="1"/>
      <c r="P169" s="5" t="s">
        <v>63</v>
      </c>
      <c r="Q169" s="5" t="s">
        <v>693</v>
      </c>
      <c r="R169" s="5" t="s">
        <v>505</v>
      </c>
      <c r="S169" s="5" t="s">
        <v>8</v>
      </c>
      <c r="T169" s="5" t="s">
        <v>663</v>
      </c>
      <c r="U169" s="5" t="s">
        <v>124</v>
      </c>
    </row>
    <row r="170" spans="5:21">
      <c r="E170" s="5" t="s">
        <v>442</v>
      </c>
      <c r="F170" s="5" t="s">
        <v>9</v>
      </c>
      <c r="G170" s="9">
        <v>38505</v>
      </c>
      <c r="H170" s="9" t="s">
        <v>8</v>
      </c>
      <c r="I170" s="8" t="s">
        <v>1302</v>
      </c>
      <c r="J170" s="1"/>
      <c r="K170" s="1"/>
      <c r="L170" s="1"/>
      <c r="M170" s="2"/>
      <c r="N170" s="1"/>
      <c r="O170" s="1"/>
      <c r="P170" s="5" t="s">
        <v>63</v>
      </c>
      <c r="Q170" s="5" t="s">
        <v>696</v>
      </c>
      <c r="R170" s="5" t="s">
        <v>554</v>
      </c>
      <c r="S170" s="5" t="s">
        <v>8</v>
      </c>
      <c r="T170" s="5" t="s">
        <v>663</v>
      </c>
      <c r="U170" s="5" t="s">
        <v>61</v>
      </c>
    </row>
    <row r="171" spans="5:21">
      <c r="E171" s="5" t="s">
        <v>697</v>
      </c>
      <c r="F171" s="5" t="s">
        <v>9</v>
      </c>
      <c r="G171" s="9">
        <v>38383</v>
      </c>
      <c r="H171" s="9" t="s">
        <v>8</v>
      </c>
      <c r="I171" s="8" t="s">
        <v>1302</v>
      </c>
      <c r="J171" s="1"/>
      <c r="K171" s="1"/>
      <c r="L171" s="1"/>
      <c r="M171" s="2"/>
      <c r="N171" s="1"/>
      <c r="O171" s="1"/>
      <c r="P171" s="5" t="s">
        <v>63</v>
      </c>
      <c r="Q171" s="5" t="s">
        <v>698</v>
      </c>
      <c r="R171" s="5" t="s">
        <v>471</v>
      </c>
      <c r="S171" s="5" t="s">
        <v>8</v>
      </c>
      <c r="T171" s="5" t="s">
        <v>663</v>
      </c>
      <c r="U171" s="5" t="s">
        <v>61</v>
      </c>
    </row>
    <row r="172" spans="5:21">
      <c r="E172" s="5" t="s">
        <v>674</v>
      </c>
      <c r="F172" s="5" t="s">
        <v>9</v>
      </c>
      <c r="G172" s="9">
        <v>36158</v>
      </c>
      <c r="H172" s="9" t="s">
        <v>8</v>
      </c>
      <c r="I172" s="8" t="s">
        <v>1302</v>
      </c>
      <c r="J172" s="1"/>
      <c r="K172" s="1"/>
      <c r="L172" s="1"/>
      <c r="M172" s="2"/>
      <c r="N172" s="1"/>
      <c r="O172" s="1"/>
      <c r="P172" s="5" t="s">
        <v>63</v>
      </c>
      <c r="Q172" s="5" t="s">
        <v>698</v>
      </c>
      <c r="R172" s="5" t="s">
        <v>458</v>
      </c>
      <c r="S172" s="5" t="s">
        <v>8</v>
      </c>
      <c r="T172" s="5" t="s">
        <v>663</v>
      </c>
      <c r="U172" s="5" t="s">
        <v>61</v>
      </c>
    </row>
    <row r="173" spans="5:21">
      <c r="E173" s="5" t="s">
        <v>701</v>
      </c>
      <c r="F173" s="5" t="s">
        <v>9</v>
      </c>
      <c r="G173" s="9">
        <v>35291</v>
      </c>
      <c r="H173" s="9" t="s">
        <v>8</v>
      </c>
      <c r="I173" s="8" t="s">
        <v>1302</v>
      </c>
      <c r="J173" s="1"/>
      <c r="K173" s="1"/>
      <c r="L173" s="1"/>
      <c r="M173" s="2"/>
      <c r="N173" s="1"/>
      <c r="O173" s="1"/>
      <c r="P173" s="5" t="s">
        <v>63</v>
      </c>
      <c r="Q173" s="5" t="s">
        <v>494</v>
      </c>
      <c r="R173" s="5" t="s">
        <v>137</v>
      </c>
      <c r="S173" s="5" t="s">
        <v>8</v>
      </c>
      <c r="T173" s="5" t="s">
        <v>663</v>
      </c>
      <c r="U173" s="5" t="s">
        <v>61</v>
      </c>
    </row>
    <row r="174" spans="5:21">
      <c r="E174" s="5" t="s">
        <v>442</v>
      </c>
      <c r="F174" s="5" t="s">
        <v>9</v>
      </c>
      <c r="G174" s="9">
        <v>37636</v>
      </c>
      <c r="H174" s="9" t="s">
        <v>8</v>
      </c>
      <c r="I174" s="8" t="s">
        <v>1302</v>
      </c>
      <c r="J174" s="1"/>
      <c r="K174" s="1"/>
      <c r="L174" s="1"/>
      <c r="M174" s="2"/>
      <c r="N174" s="1"/>
      <c r="O174" s="1"/>
      <c r="P174" s="5" t="s">
        <v>10</v>
      </c>
      <c r="Q174" s="5" t="s">
        <v>558</v>
      </c>
      <c r="R174" s="5" t="s">
        <v>22</v>
      </c>
      <c r="S174" s="5" t="s">
        <v>8</v>
      </c>
      <c r="T174" s="5" t="s">
        <v>663</v>
      </c>
      <c r="U174" s="5" t="s">
        <v>61</v>
      </c>
    </row>
    <row r="175" spans="5:21">
      <c r="E175" s="5" t="s">
        <v>702</v>
      </c>
      <c r="F175" s="5" t="s">
        <v>9</v>
      </c>
      <c r="G175" s="9">
        <v>39407</v>
      </c>
      <c r="H175" s="9" t="s">
        <v>8</v>
      </c>
      <c r="I175" s="8" t="s">
        <v>1302</v>
      </c>
      <c r="J175" s="1"/>
      <c r="K175" s="1"/>
      <c r="L175" s="1"/>
      <c r="M175" s="2"/>
      <c r="N175" s="1"/>
      <c r="O175" s="1"/>
      <c r="P175" s="5" t="s">
        <v>10</v>
      </c>
      <c r="Q175" s="5" t="s">
        <v>703</v>
      </c>
      <c r="R175" s="5" t="s">
        <v>704</v>
      </c>
      <c r="S175" s="5" t="s">
        <v>8</v>
      </c>
      <c r="T175" s="5" t="s">
        <v>663</v>
      </c>
      <c r="U175" s="5" t="s">
        <v>83</v>
      </c>
    </row>
    <row r="176" spans="5:21">
      <c r="E176" s="5" t="s">
        <v>705</v>
      </c>
      <c r="F176" s="5" t="s">
        <v>9</v>
      </c>
      <c r="G176" s="9">
        <v>32785</v>
      </c>
      <c r="H176" s="9" t="s">
        <v>8</v>
      </c>
      <c r="I176" s="8" t="s">
        <v>1302</v>
      </c>
      <c r="J176" s="1"/>
      <c r="K176" s="1"/>
      <c r="L176" s="1"/>
      <c r="M176" s="2"/>
      <c r="N176" s="1"/>
      <c r="O176" s="1"/>
      <c r="P176" s="5" t="s">
        <v>10</v>
      </c>
      <c r="Q176" s="5" t="s">
        <v>536</v>
      </c>
      <c r="R176" s="5" t="s">
        <v>112</v>
      </c>
      <c r="S176" s="5" t="s">
        <v>8</v>
      </c>
      <c r="T176" s="5" t="s">
        <v>663</v>
      </c>
      <c r="U176" s="5" t="s">
        <v>188</v>
      </c>
    </row>
    <row r="177" spans="5:21">
      <c r="E177" s="5" t="s">
        <v>674</v>
      </c>
      <c r="F177" s="5" t="s">
        <v>9</v>
      </c>
      <c r="G177" s="9">
        <v>36116</v>
      </c>
      <c r="H177" s="9" t="s">
        <v>8</v>
      </c>
      <c r="I177" s="8" t="s">
        <v>1302</v>
      </c>
      <c r="J177" s="1"/>
      <c r="K177" s="1"/>
      <c r="L177" s="1"/>
      <c r="M177" s="2"/>
      <c r="N177" s="1"/>
      <c r="O177" s="1"/>
      <c r="P177" s="5" t="s">
        <v>10</v>
      </c>
      <c r="Q177" s="5" t="s">
        <v>706</v>
      </c>
      <c r="R177" s="5" t="s">
        <v>62</v>
      </c>
      <c r="S177" s="5" t="s">
        <v>8</v>
      </c>
      <c r="T177" s="5" t="s">
        <v>663</v>
      </c>
      <c r="U177" s="5" t="s">
        <v>189</v>
      </c>
    </row>
    <row r="178" spans="5:21">
      <c r="E178" s="5" t="s">
        <v>707</v>
      </c>
      <c r="F178" s="5" t="s">
        <v>9</v>
      </c>
      <c r="G178" s="9">
        <v>38225</v>
      </c>
      <c r="H178" s="9" t="s">
        <v>8</v>
      </c>
      <c r="I178" s="8" t="s">
        <v>1302</v>
      </c>
      <c r="J178" s="1"/>
      <c r="K178" s="1"/>
      <c r="L178" s="1"/>
      <c r="M178" s="2"/>
      <c r="N178" s="1"/>
      <c r="O178" s="1"/>
      <c r="P178" s="5" t="s">
        <v>10</v>
      </c>
      <c r="Q178" s="5" t="s">
        <v>708</v>
      </c>
      <c r="R178" s="5" t="s">
        <v>396</v>
      </c>
      <c r="S178" s="5" t="s">
        <v>8</v>
      </c>
      <c r="T178" s="5" t="s">
        <v>663</v>
      </c>
      <c r="U178" s="5" t="s">
        <v>190</v>
      </c>
    </row>
    <row r="179" spans="5:21">
      <c r="E179" s="5" t="s">
        <v>442</v>
      </c>
      <c r="F179" s="5" t="s">
        <v>9</v>
      </c>
      <c r="G179" s="9">
        <v>38930</v>
      </c>
      <c r="H179" s="9" t="s">
        <v>8</v>
      </c>
      <c r="I179" s="8" t="s">
        <v>1302</v>
      </c>
      <c r="J179" s="1"/>
      <c r="K179" s="1"/>
      <c r="L179" s="1"/>
      <c r="M179" s="2"/>
      <c r="N179" s="1"/>
      <c r="O179" s="1"/>
      <c r="P179" s="5" t="s">
        <v>10</v>
      </c>
      <c r="Q179" s="5" t="s">
        <v>709</v>
      </c>
      <c r="R179" s="5" t="s">
        <v>240</v>
      </c>
      <c r="S179" s="5" t="s">
        <v>8</v>
      </c>
      <c r="T179" s="5" t="s">
        <v>663</v>
      </c>
      <c r="U179" s="5" t="s">
        <v>191</v>
      </c>
    </row>
    <row r="180" spans="5:21">
      <c r="E180" s="5" t="s">
        <v>503</v>
      </c>
      <c r="F180" s="5" t="s">
        <v>9</v>
      </c>
      <c r="G180" s="9">
        <v>37348</v>
      </c>
      <c r="H180" s="9" t="s">
        <v>8</v>
      </c>
      <c r="I180" s="8" t="s">
        <v>1302</v>
      </c>
      <c r="J180" s="1"/>
      <c r="K180" s="1"/>
      <c r="L180" s="1"/>
      <c r="M180" s="2"/>
      <c r="N180" s="1"/>
      <c r="O180" s="1"/>
      <c r="P180" s="5" t="s">
        <v>10</v>
      </c>
      <c r="Q180" s="5" t="s">
        <v>710</v>
      </c>
      <c r="R180" s="5" t="s">
        <v>41</v>
      </c>
      <c r="S180" s="5" t="s">
        <v>8</v>
      </c>
      <c r="T180" s="5" t="s">
        <v>663</v>
      </c>
      <c r="U180" s="5" t="s">
        <v>192</v>
      </c>
    </row>
    <row r="181" spans="5:21">
      <c r="E181" s="5" t="s">
        <v>506</v>
      </c>
      <c r="F181" s="5" t="s">
        <v>9</v>
      </c>
      <c r="G181" s="9">
        <v>37207</v>
      </c>
      <c r="H181" s="9" t="s">
        <v>8</v>
      </c>
      <c r="I181" s="8" t="s">
        <v>1302</v>
      </c>
      <c r="J181" s="1"/>
      <c r="K181" s="1"/>
      <c r="L181" s="1"/>
      <c r="M181" s="2"/>
      <c r="N181" s="1"/>
      <c r="O181" s="1"/>
      <c r="P181" s="5" t="s">
        <v>10</v>
      </c>
      <c r="Q181" s="5" t="s">
        <v>711</v>
      </c>
      <c r="R181" s="5" t="s">
        <v>66</v>
      </c>
      <c r="S181" s="5" t="s">
        <v>8</v>
      </c>
      <c r="T181" s="5" t="s">
        <v>663</v>
      </c>
      <c r="U181" s="5" t="s">
        <v>115</v>
      </c>
    </row>
    <row r="182" spans="5:21">
      <c r="E182" s="5" t="s">
        <v>442</v>
      </c>
      <c r="F182" s="5" t="s">
        <v>9</v>
      </c>
      <c r="G182" s="9">
        <v>35688</v>
      </c>
      <c r="H182" s="9" t="s">
        <v>8</v>
      </c>
      <c r="I182" s="8" t="s">
        <v>1302</v>
      </c>
      <c r="J182" s="1"/>
      <c r="K182" s="1"/>
      <c r="L182" s="1"/>
      <c r="M182" s="2"/>
      <c r="N182" s="1"/>
      <c r="O182" s="1"/>
      <c r="P182" s="5" t="s">
        <v>10</v>
      </c>
      <c r="Q182" s="5" t="s">
        <v>711</v>
      </c>
      <c r="R182" s="5" t="s">
        <v>18</v>
      </c>
      <c r="S182" s="5" t="s">
        <v>8</v>
      </c>
      <c r="T182" s="5" t="s">
        <v>663</v>
      </c>
      <c r="U182" s="5" t="s">
        <v>61</v>
      </c>
    </row>
    <row r="183" spans="5:21">
      <c r="E183" s="5" t="s">
        <v>442</v>
      </c>
      <c r="F183" s="5" t="s">
        <v>9</v>
      </c>
      <c r="G183" s="9">
        <v>34647</v>
      </c>
      <c r="H183" s="9" t="s">
        <v>8</v>
      </c>
      <c r="I183" s="8" t="s">
        <v>1302</v>
      </c>
      <c r="J183" s="1"/>
      <c r="K183" s="1"/>
      <c r="L183" s="1"/>
      <c r="M183" s="2"/>
      <c r="N183" s="1"/>
      <c r="O183" s="1"/>
      <c r="P183" s="5" t="s">
        <v>10</v>
      </c>
      <c r="Q183" s="5" t="s">
        <v>714</v>
      </c>
      <c r="R183" s="5" t="s">
        <v>43</v>
      </c>
      <c r="S183" s="5" t="s">
        <v>8</v>
      </c>
      <c r="T183" s="5" t="s">
        <v>663</v>
      </c>
      <c r="U183" s="5" t="s">
        <v>195</v>
      </c>
    </row>
    <row r="184" spans="5:21">
      <c r="E184" s="5" t="s">
        <v>503</v>
      </c>
      <c r="F184" s="5" t="s">
        <v>9</v>
      </c>
      <c r="G184" s="9">
        <v>38251</v>
      </c>
      <c r="H184" s="9" t="s">
        <v>8</v>
      </c>
      <c r="I184" s="8" t="s">
        <v>1302</v>
      </c>
      <c r="J184" s="1"/>
      <c r="K184" s="1"/>
      <c r="L184" s="1"/>
      <c r="M184" s="2"/>
      <c r="N184" s="1"/>
      <c r="O184" s="1"/>
      <c r="P184" s="5" t="s">
        <v>10</v>
      </c>
      <c r="Q184" s="5" t="s">
        <v>715</v>
      </c>
      <c r="R184" s="5" t="s">
        <v>578</v>
      </c>
      <c r="S184" s="5" t="s">
        <v>8</v>
      </c>
      <c r="T184" s="5" t="s">
        <v>663</v>
      </c>
      <c r="U184" s="5" t="s">
        <v>197</v>
      </c>
    </row>
    <row r="185" spans="5:21">
      <c r="E185" s="5" t="s">
        <v>716</v>
      </c>
      <c r="F185" s="5" t="s">
        <v>9</v>
      </c>
      <c r="G185" s="9">
        <v>36826</v>
      </c>
      <c r="H185" s="9" t="s">
        <v>8</v>
      </c>
      <c r="I185" s="8" t="s">
        <v>1302</v>
      </c>
      <c r="J185" s="1"/>
      <c r="K185" s="1"/>
      <c r="L185" s="1"/>
      <c r="M185" s="2"/>
      <c r="N185" s="1"/>
      <c r="O185" s="1"/>
      <c r="P185" s="5" t="s">
        <v>10</v>
      </c>
      <c r="Q185" s="5" t="s">
        <v>717</v>
      </c>
      <c r="R185" s="5" t="s">
        <v>41</v>
      </c>
      <c r="S185" s="5" t="s">
        <v>8</v>
      </c>
      <c r="T185" s="5" t="s">
        <v>663</v>
      </c>
      <c r="U185" s="5" t="s">
        <v>61</v>
      </c>
    </row>
    <row r="186" spans="5:21">
      <c r="E186" s="5" t="s">
        <v>442</v>
      </c>
      <c r="F186" s="5" t="s">
        <v>9</v>
      </c>
      <c r="G186" s="9">
        <v>33473</v>
      </c>
      <c r="H186" s="9" t="s">
        <v>8</v>
      </c>
      <c r="I186" s="8" t="s">
        <v>1302</v>
      </c>
      <c r="J186" s="1"/>
      <c r="K186" s="1"/>
      <c r="L186" s="1"/>
      <c r="M186" s="2"/>
      <c r="N186" s="1"/>
      <c r="O186" s="1"/>
      <c r="P186" s="5" t="s">
        <v>10</v>
      </c>
      <c r="Q186" s="5" t="s">
        <v>522</v>
      </c>
      <c r="R186" s="5" t="s">
        <v>58</v>
      </c>
      <c r="S186" s="5" t="s">
        <v>8</v>
      </c>
      <c r="T186" s="5" t="s">
        <v>663</v>
      </c>
      <c r="U186" s="5" t="s">
        <v>71</v>
      </c>
    </row>
    <row r="187" spans="5:21">
      <c r="E187" s="5" t="s">
        <v>718</v>
      </c>
      <c r="F187" s="5" t="s">
        <v>9</v>
      </c>
      <c r="G187" s="9">
        <v>37254</v>
      </c>
      <c r="H187" s="9" t="s">
        <v>8</v>
      </c>
      <c r="I187" s="8" t="s">
        <v>1302</v>
      </c>
      <c r="J187" s="1"/>
      <c r="K187" s="1"/>
      <c r="L187" s="1"/>
      <c r="M187" s="2"/>
      <c r="N187" s="1"/>
      <c r="O187" s="1"/>
      <c r="P187" s="5" t="s">
        <v>10</v>
      </c>
      <c r="Q187" s="5" t="s">
        <v>522</v>
      </c>
      <c r="R187" s="5" t="s">
        <v>66</v>
      </c>
      <c r="S187" s="5" t="s">
        <v>8</v>
      </c>
      <c r="T187" s="5" t="s">
        <v>663</v>
      </c>
      <c r="U187" s="5" t="s">
        <v>23</v>
      </c>
    </row>
    <row r="188" spans="5:21">
      <c r="E188" s="5" t="s">
        <v>442</v>
      </c>
      <c r="F188" s="5" t="s">
        <v>9</v>
      </c>
      <c r="G188" s="9">
        <v>32818</v>
      </c>
      <c r="H188" s="9" t="s">
        <v>8</v>
      </c>
      <c r="I188" s="8" t="s">
        <v>1302</v>
      </c>
      <c r="J188" s="1"/>
      <c r="K188" s="1"/>
      <c r="L188" s="1"/>
      <c r="M188" s="2"/>
      <c r="N188" s="1"/>
      <c r="O188" s="1"/>
      <c r="P188" s="5" t="s">
        <v>10</v>
      </c>
      <c r="Q188" s="5" t="s">
        <v>497</v>
      </c>
      <c r="R188" s="5" t="s">
        <v>49</v>
      </c>
      <c r="S188" s="5" t="s">
        <v>8</v>
      </c>
      <c r="T188" s="5" t="s">
        <v>663</v>
      </c>
      <c r="U188" s="5" t="s">
        <v>97</v>
      </c>
    </row>
    <row r="189" spans="5:21">
      <c r="E189" s="5" t="s">
        <v>442</v>
      </c>
      <c r="F189" s="5" t="s">
        <v>9</v>
      </c>
      <c r="G189" s="9">
        <v>35345</v>
      </c>
      <c r="H189" s="9" t="s">
        <v>8</v>
      </c>
      <c r="I189" s="8" t="s">
        <v>1302</v>
      </c>
      <c r="J189" s="1"/>
      <c r="K189" s="1"/>
      <c r="L189" s="1"/>
      <c r="M189" s="2"/>
      <c r="N189" s="1"/>
      <c r="O189" s="1"/>
      <c r="P189" s="5" t="s">
        <v>10</v>
      </c>
      <c r="Q189" s="5" t="s">
        <v>719</v>
      </c>
      <c r="R189" s="5" t="s">
        <v>186</v>
      </c>
      <c r="S189" s="5" t="s">
        <v>8</v>
      </c>
      <c r="T189" s="5" t="s">
        <v>663</v>
      </c>
      <c r="U189" s="5" t="s">
        <v>198</v>
      </c>
    </row>
    <row r="190" spans="5:21">
      <c r="E190" s="5" t="s">
        <v>720</v>
      </c>
      <c r="F190" s="5" t="s">
        <v>9</v>
      </c>
      <c r="G190" s="9">
        <v>35688</v>
      </c>
      <c r="H190" s="9" t="s">
        <v>8</v>
      </c>
      <c r="I190" s="8" t="s">
        <v>1302</v>
      </c>
      <c r="J190" s="1"/>
      <c r="K190" s="1"/>
      <c r="L190" s="1"/>
      <c r="M190" s="2"/>
      <c r="N190" s="1"/>
      <c r="O190" s="1"/>
      <c r="P190" s="5" t="s">
        <v>10</v>
      </c>
      <c r="Q190" s="5" t="s">
        <v>630</v>
      </c>
      <c r="R190" s="5" t="s">
        <v>468</v>
      </c>
      <c r="S190" s="5" t="s">
        <v>8</v>
      </c>
      <c r="T190" s="5" t="s">
        <v>663</v>
      </c>
      <c r="U190" s="5" t="s">
        <v>139</v>
      </c>
    </row>
    <row r="191" spans="5:21">
      <c r="E191" s="5" t="s">
        <v>442</v>
      </c>
      <c r="F191" s="5" t="s">
        <v>9</v>
      </c>
      <c r="G191" s="9">
        <v>32785</v>
      </c>
      <c r="H191" s="9" t="s">
        <v>8</v>
      </c>
      <c r="I191" s="8" t="s">
        <v>1302</v>
      </c>
      <c r="J191" s="1"/>
      <c r="K191" s="1"/>
      <c r="L191" s="1"/>
      <c r="M191" s="2"/>
      <c r="N191" s="1"/>
      <c r="O191" s="1"/>
      <c r="P191" s="5" t="s">
        <v>10</v>
      </c>
      <c r="Q191" s="5" t="s">
        <v>130</v>
      </c>
      <c r="R191" s="5" t="s">
        <v>18</v>
      </c>
      <c r="S191" s="5" t="s">
        <v>8</v>
      </c>
      <c r="T191" s="5" t="s">
        <v>663</v>
      </c>
      <c r="U191" s="5" t="s">
        <v>56</v>
      </c>
    </row>
    <row r="192" spans="5:21">
      <c r="E192" s="5" t="s">
        <v>442</v>
      </c>
      <c r="F192" s="5" t="s">
        <v>9</v>
      </c>
      <c r="G192" s="9">
        <v>37802</v>
      </c>
      <c r="H192" s="9" t="s">
        <v>8</v>
      </c>
      <c r="I192" s="8" t="s">
        <v>1302</v>
      </c>
      <c r="J192" s="1"/>
      <c r="K192" s="1"/>
      <c r="L192" s="1"/>
      <c r="M192" s="2"/>
      <c r="N192" s="1"/>
      <c r="O192" s="1"/>
      <c r="P192" s="5" t="s">
        <v>10</v>
      </c>
      <c r="Q192" s="5" t="s">
        <v>722</v>
      </c>
      <c r="R192" s="5" t="s">
        <v>113</v>
      </c>
      <c r="S192" s="5" t="s">
        <v>8</v>
      </c>
      <c r="T192" s="5" t="s">
        <v>663</v>
      </c>
      <c r="U192" s="5" t="s">
        <v>199</v>
      </c>
    </row>
    <row r="193" spans="5:21">
      <c r="E193" s="5" t="s">
        <v>442</v>
      </c>
      <c r="F193" s="5" t="s">
        <v>9</v>
      </c>
      <c r="G193" s="9">
        <v>34348</v>
      </c>
      <c r="H193" s="9" t="s">
        <v>8</v>
      </c>
      <c r="I193" s="8" t="s">
        <v>1302</v>
      </c>
      <c r="J193" s="1"/>
      <c r="K193" s="1"/>
      <c r="L193" s="1"/>
      <c r="M193" s="2"/>
      <c r="N193" s="1"/>
      <c r="O193" s="1"/>
      <c r="P193" s="5" t="s">
        <v>10</v>
      </c>
      <c r="Q193" s="5" t="s">
        <v>723</v>
      </c>
      <c r="R193" s="5" t="s">
        <v>113</v>
      </c>
      <c r="S193" s="5" t="s">
        <v>8</v>
      </c>
      <c r="T193" s="5" t="s">
        <v>663</v>
      </c>
      <c r="U193" s="5" t="s">
        <v>201</v>
      </c>
    </row>
    <row r="194" spans="5:21">
      <c r="E194" s="5" t="s">
        <v>442</v>
      </c>
      <c r="F194" s="5" t="s">
        <v>9</v>
      </c>
      <c r="G194" s="9">
        <v>32780</v>
      </c>
      <c r="H194" s="9" t="s">
        <v>8</v>
      </c>
      <c r="I194" s="8" t="s">
        <v>1302</v>
      </c>
      <c r="J194" s="1"/>
      <c r="K194" s="1"/>
      <c r="L194" s="1"/>
      <c r="M194" s="2"/>
      <c r="N194" s="1"/>
      <c r="O194" s="1"/>
      <c r="P194" s="5" t="s">
        <v>10</v>
      </c>
      <c r="Q194" s="5" t="s">
        <v>111</v>
      </c>
      <c r="R194" s="5" t="s">
        <v>259</v>
      </c>
      <c r="S194" s="5" t="s">
        <v>8</v>
      </c>
      <c r="T194" s="5" t="s">
        <v>663</v>
      </c>
      <c r="U194" s="5" t="s">
        <v>202</v>
      </c>
    </row>
    <row r="195" spans="5:21">
      <c r="E195" s="5" t="s">
        <v>442</v>
      </c>
      <c r="F195" s="5" t="s">
        <v>9</v>
      </c>
      <c r="G195" s="9">
        <v>37264</v>
      </c>
      <c r="H195" s="9" t="s">
        <v>8</v>
      </c>
      <c r="I195" s="8" t="s">
        <v>1302</v>
      </c>
      <c r="J195" s="1"/>
      <c r="K195" s="1"/>
      <c r="L195" s="1"/>
      <c r="M195" s="2"/>
      <c r="N195" s="1"/>
      <c r="O195" s="1"/>
      <c r="P195" s="5" t="s">
        <v>10</v>
      </c>
      <c r="Q195" s="5" t="s">
        <v>111</v>
      </c>
      <c r="R195" s="5" t="s">
        <v>74</v>
      </c>
      <c r="S195" s="5" t="s">
        <v>8</v>
      </c>
      <c r="T195" s="5" t="s">
        <v>663</v>
      </c>
      <c r="U195" s="5" t="s">
        <v>71</v>
      </c>
    </row>
    <row r="196" spans="5:21">
      <c r="E196" s="5" t="s">
        <v>506</v>
      </c>
      <c r="F196" s="5" t="s">
        <v>9</v>
      </c>
      <c r="G196" s="9">
        <v>35976</v>
      </c>
      <c r="H196" s="9" t="s">
        <v>8</v>
      </c>
      <c r="I196" s="8" t="s">
        <v>1302</v>
      </c>
      <c r="J196" s="1"/>
      <c r="K196" s="1"/>
      <c r="L196" s="1"/>
      <c r="M196" s="2"/>
      <c r="N196" s="1"/>
      <c r="O196" s="1"/>
      <c r="P196" s="5" t="s">
        <v>10</v>
      </c>
      <c r="Q196" s="5" t="s">
        <v>725</v>
      </c>
      <c r="R196" s="5" t="s">
        <v>336</v>
      </c>
      <c r="S196" s="5" t="s">
        <v>8</v>
      </c>
      <c r="T196" s="5" t="s">
        <v>663</v>
      </c>
      <c r="U196" s="5" t="s">
        <v>203</v>
      </c>
    </row>
    <row r="197" spans="5:21">
      <c r="E197" s="5" t="s">
        <v>726</v>
      </c>
      <c r="F197" s="5" t="s">
        <v>9</v>
      </c>
      <c r="G197" s="9">
        <v>38245</v>
      </c>
      <c r="H197" s="9" t="s">
        <v>8</v>
      </c>
      <c r="I197" s="8" t="s">
        <v>1302</v>
      </c>
      <c r="J197" s="1"/>
      <c r="K197" s="1"/>
      <c r="L197" s="1"/>
      <c r="M197" s="2"/>
      <c r="N197" s="1"/>
      <c r="O197" s="1"/>
      <c r="P197" s="5" t="s">
        <v>10</v>
      </c>
      <c r="Q197" s="5" t="s">
        <v>727</v>
      </c>
      <c r="R197" s="5" t="s">
        <v>551</v>
      </c>
      <c r="S197" s="5" t="s">
        <v>633</v>
      </c>
      <c r="T197" s="5" t="s">
        <v>663</v>
      </c>
      <c r="U197" s="5" t="s">
        <v>150</v>
      </c>
    </row>
    <row r="198" spans="5:21">
      <c r="E198" s="5" t="s">
        <v>506</v>
      </c>
      <c r="F198" s="5" t="s">
        <v>9</v>
      </c>
      <c r="G198" s="9">
        <v>35227</v>
      </c>
      <c r="H198" s="9" t="s">
        <v>8</v>
      </c>
      <c r="I198" s="8" t="s">
        <v>1302</v>
      </c>
      <c r="J198" s="1"/>
      <c r="K198" s="1"/>
      <c r="L198" s="1"/>
      <c r="M198" s="2"/>
      <c r="N198" s="1"/>
      <c r="O198" s="1"/>
      <c r="P198" s="5" t="s">
        <v>10</v>
      </c>
      <c r="Q198" s="5" t="s">
        <v>728</v>
      </c>
      <c r="R198" s="5" t="s">
        <v>533</v>
      </c>
      <c r="S198" s="5" t="s">
        <v>8</v>
      </c>
      <c r="T198" s="5" t="s">
        <v>663</v>
      </c>
      <c r="U198" s="5" t="s">
        <v>206</v>
      </c>
    </row>
    <row r="199" spans="5:21">
      <c r="E199" s="5" t="s">
        <v>729</v>
      </c>
      <c r="F199" s="5" t="s">
        <v>9</v>
      </c>
      <c r="G199" s="9">
        <v>38386</v>
      </c>
      <c r="H199" s="9" t="s">
        <v>8</v>
      </c>
      <c r="I199" s="8" t="s">
        <v>1302</v>
      </c>
      <c r="J199" s="1"/>
      <c r="K199" s="1"/>
      <c r="L199" s="1"/>
      <c r="M199" s="2"/>
      <c r="N199" s="1"/>
      <c r="O199" s="1"/>
      <c r="P199" s="5" t="s">
        <v>10</v>
      </c>
      <c r="Q199" s="5" t="s">
        <v>730</v>
      </c>
      <c r="R199" s="5" t="s">
        <v>101</v>
      </c>
      <c r="S199" s="5" t="s">
        <v>8</v>
      </c>
      <c r="T199" s="5" t="s">
        <v>663</v>
      </c>
      <c r="U199" s="5" t="s">
        <v>207</v>
      </c>
    </row>
    <row r="200" spans="5:21">
      <c r="E200" s="5" t="s">
        <v>442</v>
      </c>
      <c r="F200" s="5" t="s">
        <v>9</v>
      </c>
      <c r="G200" s="9">
        <v>34008</v>
      </c>
      <c r="H200" s="9" t="s">
        <v>8</v>
      </c>
      <c r="I200" s="8" t="s">
        <v>1302</v>
      </c>
      <c r="J200" s="1"/>
      <c r="K200" s="1"/>
      <c r="L200" s="1"/>
      <c r="M200" s="2"/>
      <c r="N200" s="1"/>
      <c r="O200" s="1"/>
      <c r="P200" s="5" t="s">
        <v>10</v>
      </c>
      <c r="Q200" s="5" t="s">
        <v>732</v>
      </c>
      <c r="R200" s="5" t="s">
        <v>211</v>
      </c>
      <c r="S200" s="5" t="s">
        <v>8</v>
      </c>
      <c r="T200" s="5" t="s">
        <v>663</v>
      </c>
      <c r="U200" s="5" t="s">
        <v>208</v>
      </c>
    </row>
    <row r="201" spans="5:21">
      <c r="E201" s="5" t="s">
        <v>674</v>
      </c>
      <c r="F201" s="5" t="s">
        <v>9</v>
      </c>
      <c r="G201" s="9">
        <v>36116</v>
      </c>
      <c r="H201" s="9" t="s">
        <v>8</v>
      </c>
      <c r="I201" s="8" t="s">
        <v>1302</v>
      </c>
      <c r="J201" s="1"/>
      <c r="K201" s="1"/>
      <c r="L201" s="1"/>
      <c r="M201" s="2"/>
      <c r="N201" s="1"/>
      <c r="O201" s="1"/>
      <c r="P201" s="5" t="s">
        <v>10</v>
      </c>
      <c r="Q201" s="5" t="s">
        <v>735</v>
      </c>
      <c r="R201" s="5" t="s">
        <v>16</v>
      </c>
      <c r="S201" s="5" t="s">
        <v>8</v>
      </c>
      <c r="T201" s="5" t="s">
        <v>663</v>
      </c>
      <c r="U201" s="5" t="s">
        <v>86</v>
      </c>
    </row>
    <row r="202" spans="5:21">
      <c r="E202" s="5" t="s">
        <v>736</v>
      </c>
      <c r="F202" s="5" t="s">
        <v>9</v>
      </c>
      <c r="G202" s="9">
        <v>38827</v>
      </c>
      <c r="H202" s="9" t="s">
        <v>8</v>
      </c>
      <c r="I202" s="8" t="s">
        <v>1302</v>
      </c>
      <c r="J202" s="1"/>
      <c r="K202" s="1"/>
      <c r="L202" s="1"/>
      <c r="M202" s="2"/>
      <c r="N202" s="1"/>
      <c r="O202" s="1"/>
      <c r="P202" s="5" t="s">
        <v>10</v>
      </c>
      <c r="Q202" s="5" t="s">
        <v>737</v>
      </c>
      <c r="R202" s="5" t="s">
        <v>25</v>
      </c>
      <c r="S202" s="5" t="s">
        <v>8</v>
      </c>
      <c r="T202" s="5" t="s">
        <v>663</v>
      </c>
      <c r="U202" s="5" t="s">
        <v>209</v>
      </c>
    </row>
    <row r="203" spans="5:21">
      <c r="E203" s="5" t="s">
        <v>442</v>
      </c>
      <c r="F203" s="5" t="s">
        <v>9</v>
      </c>
      <c r="G203" s="9">
        <v>37006</v>
      </c>
      <c r="H203" s="9" t="s">
        <v>8</v>
      </c>
      <c r="I203" s="8" t="s">
        <v>1302</v>
      </c>
      <c r="J203" s="1"/>
      <c r="K203" s="1"/>
      <c r="L203" s="1"/>
      <c r="M203" s="2"/>
      <c r="N203" s="1"/>
      <c r="O203" s="1"/>
      <c r="P203" s="5" t="s">
        <v>10</v>
      </c>
      <c r="Q203" s="5" t="s">
        <v>563</v>
      </c>
      <c r="R203" s="5" t="s">
        <v>20</v>
      </c>
      <c r="S203" s="5" t="s">
        <v>8</v>
      </c>
      <c r="T203" s="5" t="s">
        <v>663</v>
      </c>
      <c r="U203" s="5" t="s">
        <v>73</v>
      </c>
    </row>
    <row r="204" spans="5:21">
      <c r="E204" s="5" t="s">
        <v>738</v>
      </c>
      <c r="F204" s="5" t="s">
        <v>9</v>
      </c>
      <c r="G204" s="9">
        <v>38432</v>
      </c>
      <c r="H204" s="9" t="s">
        <v>8</v>
      </c>
      <c r="I204" s="8" t="s">
        <v>1302</v>
      </c>
      <c r="J204" s="1"/>
      <c r="K204" s="1"/>
      <c r="L204" s="1"/>
      <c r="M204" s="2"/>
      <c r="N204" s="1"/>
      <c r="O204" s="1"/>
      <c r="P204" s="5" t="s">
        <v>10</v>
      </c>
      <c r="Q204" s="5" t="s">
        <v>544</v>
      </c>
      <c r="R204" s="5" t="s">
        <v>436</v>
      </c>
      <c r="S204" s="5" t="s">
        <v>8</v>
      </c>
      <c r="T204" s="5" t="s">
        <v>663</v>
      </c>
      <c r="U204" s="5" t="s">
        <v>86</v>
      </c>
    </row>
    <row r="205" spans="5:21">
      <c r="E205" s="5" t="s">
        <v>442</v>
      </c>
      <c r="F205" s="5" t="s">
        <v>9</v>
      </c>
      <c r="G205" s="9">
        <v>37928</v>
      </c>
      <c r="H205" s="9" t="s">
        <v>8</v>
      </c>
      <c r="I205" s="8" t="s">
        <v>1302</v>
      </c>
      <c r="J205" s="1"/>
      <c r="K205" s="1"/>
      <c r="L205" s="1"/>
      <c r="M205" s="2"/>
      <c r="N205" s="1"/>
      <c r="O205" s="1"/>
      <c r="P205" s="5" t="s">
        <v>10</v>
      </c>
      <c r="Q205" s="5" t="s">
        <v>739</v>
      </c>
      <c r="R205" s="5" t="s">
        <v>43</v>
      </c>
      <c r="S205" s="5" t="s">
        <v>126</v>
      </c>
      <c r="T205" s="5" t="s">
        <v>663</v>
      </c>
      <c r="U205" s="5" t="s">
        <v>127</v>
      </c>
    </row>
    <row r="206" spans="5:21">
      <c r="E206" s="5" t="s">
        <v>674</v>
      </c>
      <c r="F206" s="5" t="s">
        <v>9</v>
      </c>
      <c r="G206" s="9">
        <v>36011</v>
      </c>
      <c r="H206" s="9" t="s">
        <v>8</v>
      </c>
      <c r="I206" s="8" t="s">
        <v>1302</v>
      </c>
      <c r="J206" s="1"/>
      <c r="K206" s="1"/>
      <c r="L206" s="1"/>
      <c r="M206" s="2"/>
      <c r="N206" s="1"/>
      <c r="O206" s="1"/>
      <c r="P206" s="5" t="s">
        <v>10</v>
      </c>
      <c r="Q206" s="5" t="s">
        <v>740</v>
      </c>
      <c r="R206" s="5" t="s">
        <v>47</v>
      </c>
      <c r="S206" s="5" t="s">
        <v>8</v>
      </c>
      <c r="T206" s="5" t="s">
        <v>663</v>
      </c>
      <c r="U206" s="5" t="s">
        <v>93</v>
      </c>
    </row>
    <row r="207" spans="5:21">
      <c r="E207" s="5" t="s">
        <v>442</v>
      </c>
      <c r="F207" s="5" t="s">
        <v>9</v>
      </c>
      <c r="G207" s="9">
        <v>32780</v>
      </c>
      <c r="H207" s="9" t="s">
        <v>8</v>
      </c>
      <c r="I207" s="8" t="s">
        <v>1302</v>
      </c>
      <c r="J207" s="1"/>
      <c r="K207" s="1"/>
      <c r="L207" s="1"/>
      <c r="M207" s="2"/>
      <c r="N207" s="1"/>
      <c r="O207" s="1"/>
      <c r="P207" s="5" t="s">
        <v>10</v>
      </c>
      <c r="Q207" s="5" t="s">
        <v>741</v>
      </c>
      <c r="R207" s="5" t="s">
        <v>18</v>
      </c>
      <c r="S207" s="5" t="s">
        <v>8</v>
      </c>
      <c r="T207" s="5" t="s">
        <v>663</v>
      </c>
      <c r="U207" s="5" t="s">
        <v>210</v>
      </c>
    </row>
    <row r="208" spans="5:21">
      <c r="E208" s="5" t="s">
        <v>442</v>
      </c>
      <c r="F208" s="5" t="s">
        <v>9</v>
      </c>
      <c r="G208" s="9">
        <v>38121</v>
      </c>
      <c r="H208" s="9" t="s">
        <v>8</v>
      </c>
      <c r="I208" s="8" t="s">
        <v>1302</v>
      </c>
      <c r="J208" s="1"/>
      <c r="K208" s="1"/>
      <c r="L208" s="1"/>
      <c r="M208" s="2"/>
      <c r="N208" s="1"/>
      <c r="O208" s="1"/>
      <c r="P208" s="5" t="s">
        <v>10</v>
      </c>
      <c r="Q208" s="5" t="s">
        <v>742</v>
      </c>
      <c r="R208" s="5" t="s">
        <v>453</v>
      </c>
      <c r="S208" s="5" t="s">
        <v>8</v>
      </c>
      <c r="T208" s="5" t="s">
        <v>663</v>
      </c>
      <c r="U208" s="5" t="s">
        <v>56</v>
      </c>
    </row>
    <row r="209" spans="5:21">
      <c r="E209" s="5" t="s">
        <v>743</v>
      </c>
      <c r="F209" s="5" t="s">
        <v>9</v>
      </c>
      <c r="G209" s="9">
        <v>39041</v>
      </c>
      <c r="H209" s="9" t="s">
        <v>8</v>
      </c>
      <c r="I209" s="8" t="s">
        <v>1302</v>
      </c>
      <c r="J209" s="1"/>
      <c r="K209" s="1"/>
      <c r="L209" s="1"/>
      <c r="M209" s="2"/>
      <c r="N209" s="1"/>
      <c r="O209" s="1"/>
      <c r="P209" s="5" t="s">
        <v>10</v>
      </c>
      <c r="Q209" s="5" t="s">
        <v>744</v>
      </c>
      <c r="R209" s="5" t="s">
        <v>45</v>
      </c>
      <c r="S209" s="5" t="s">
        <v>8</v>
      </c>
      <c r="T209" s="5" t="s">
        <v>663</v>
      </c>
      <c r="U209" s="5" t="s">
        <v>144</v>
      </c>
    </row>
    <row r="210" spans="5:21">
      <c r="E210" s="5" t="s">
        <v>442</v>
      </c>
      <c r="F210" s="5" t="s">
        <v>9</v>
      </c>
      <c r="G210" s="9">
        <v>32917</v>
      </c>
      <c r="H210" s="9" t="s">
        <v>8</v>
      </c>
      <c r="I210" s="8" t="s">
        <v>1302</v>
      </c>
      <c r="J210" s="1"/>
      <c r="K210" s="1"/>
      <c r="L210" s="1"/>
      <c r="M210" s="2"/>
      <c r="N210" s="1"/>
      <c r="O210" s="1"/>
      <c r="P210" s="5" t="s">
        <v>10</v>
      </c>
      <c r="Q210" s="5" t="s">
        <v>223</v>
      </c>
      <c r="R210" s="5" t="s">
        <v>486</v>
      </c>
      <c r="S210" s="5" t="s">
        <v>8</v>
      </c>
      <c r="T210" s="5" t="s">
        <v>663</v>
      </c>
      <c r="U210" s="5" t="s">
        <v>61</v>
      </c>
    </row>
    <row r="211" spans="5:21">
      <c r="E211" s="5" t="s">
        <v>442</v>
      </c>
      <c r="F211" s="5" t="s">
        <v>9</v>
      </c>
      <c r="G211" s="9">
        <v>34417</v>
      </c>
      <c r="H211" s="9" t="s">
        <v>8</v>
      </c>
      <c r="I211" s="8" t="s">
        <v>1302</v>
      </c>
      <c r="J211" s="1"/>
      <c r="K211" s="1"/>
      <c r="L211" s="1"/>
      <c r="M211" s="2"/>
      <c r="N211" s="1"/>
      <c r="O211" s="1"/>
      <c r="P211" s="5" t="s">
        <v>10</v>
      </c>
      <c r="Q211" s="5" t="s">
        <v>745</v>
      </c>
      <c r="R211" s="5" t="s">
        <v>104</v>
      </c>
      <c r="S211" s="5" t="s">
        <v>8</v>
      </c>
      <c r="T211" s="5" t="s">
        <v>663</v>
      </c>
      <c r="U211" s="5" t="s">
        <v>214</v>
      </c>
    </row>
    <row r="212" spans="5:21">
      <c r="E212" s="5" t="s">
        <v>503</v>
      </c>
      <c r="F212" s="5" t="s">
        <v>9</v>
      </c>
      <c r="G212" s="9">
        <v>38637</v>
      </c>
      <c r="H212" s="9" t="s">
        <v>8</v>
      </c>
      <c r="I212" s="8" t="s">
        <v>1302</v>
      </c>
      <c r="J212" s="1"/>
      <c r="K212" s="1"/>
      <c r="L212" s="1"/>
      <c r="M212" s="2"/>
      <c r="N212" s="1"/>
      <c r="O212" s="1"/>
      <c r="P212" s="5" t="s">
        <v>10</v>
      </c>
      <c r="Q212" s="5" t="s">
        <v>746</v>
      </c>
      <c r="R212" s="5" t="s">
        <v>533</v>
      </c>
      <c r="S212" s="5" t="s">
        <v>8</v>
      </c>
      <c r="T212" s="5" t="s">
        <v>663</v>
      </c>
      <c r="U212" s="5" t="s">
        <v>21</v>
      </c>
    </row>
    <row r="213" spans="5:21">
      <c r="E213" s="5" t="s">
        <v>747</v>
      </c>
      <c r="F213" s="5" t="s">
        <v>9</v>
      </c>
      <c r="G213" s="9">
        <v>35300</v>
      </c>
      <c r="H213" s="9" t="s">
        <v>8</v>
      </c>
      <c r="I213" s="8" t="s">
        <v>1302</v>
      </c>
      <c r="J213" s="1"/>
      <c r="K213" s="1"/>
      <c r="L213" s="1"/>
      <c r="M213" s="2"/>
      <c r="N213" s="1"/>
      <c r="O213" s="1"/>
      <c r="P213" s="5" t="s">
        <v>10</v>
      </c>
      <c r="Q213" s="5" t="s">
        <v>748</v>
      </c>
      <c r="R213" s="5" t="s">
        <v>62</v>
      </c>
      <c r="S213" s="5" t="s">
        <v>8</v>
      </c>
      <c r="T213" s="5" t="s">
        <v>663</v>
      </c>
      <c r="U213" s="5" t="s">
        <v>217</v>
      </c>
    </row>
    <row r="214" spans="5:21">
      <c r="E214" s="5" t="s">
        <v>442</v>
      </c>
      <c r="F214" s="5" t="s">
        <v>9</v>
      </c>
      <c r="G214" s="9">
        <v>33504</v>
      </c>
      <c r="H214" s="9" t="s">
        <v>8</v>
      </c>
      <c r="I214" s="8" t="s">
        <v>1302</v>
      </c>
      <c r="J214" s="1"/>
      <c r="K214" s="1"/>
      <c r="L214" s="1"/>
      <c r="M214" s="2"/>
      <c r="N214" s="1"/>
      <c r="O214" s="1"/>
      <c r="P214" s="5" t="s">
        <v>10</v>
      </c>
      <c r="Q214" s="5" t="s">
        <v>473</v>
      </c>
      <c r="R214" s="5" t="s">
        <v>749</v>
      </c>
      <c r="S214" s="5" t="s">
        <v>8</v>
      </c>
      <c r="T214" s="5" t="s">
        <v>663</v>
      </c>
      <c r="U214" s="5" t="s">
        <v>93</v>
      </c>
    </row>
    <row r="215" spans="5:21">
      <c r="E215" s="5" t="s">
        <v>750</v>
      </c>
      <c r="F215" s="5" t="s">
        <v>9</v>
      </c>
      <c r="G215" s="9">
        <v>35236</v>
      </c>
      <c r="H215" s="9" t="s">
        <v>8</v>
      </c>
      <c r="I215" s="8" t="s">
        <v>1302</v>
      </c>
      <c r="J215" s="1"/>
      <c r="K215" s="1"/>
      <c r="L215" s="1"/>
      <c r="M215" s="2"/>
      <c r="N215" s="1"/>
      <c r="O215" s="1"/>
      <c r="P215" s="5" t="s">
        <v>10</v>
      </c>
      <c r="Q215" s="5" t="s">
        <v>751</v>
      </c>
      <c r="R215" s="5" t="s">
        <v>542</v>
      </c>
      <c r="S215" s="5" t="s">
        <v>8</v>
      </c>
      <c r="T215" s="5" t="s">
        <v>663</v>
      </c>
      <c r="U215" s="5" t="s">
        <v>199</v>
      </c>
    </row>
    <row r="216" spans="5:21">
      <c r="E216" s="5" t="s">
        <v>129</v>
      </c>
      <c r="F216" s="5" t="s">
        <v>9</v>
      </c>
      <c r="G216" s="9">
        <v>37382</v>
      </c>
      <c r="H216" s="9" t="s">
        <v>8</v>
      </c>
      <c r="I216" s="8" t="s">
        <v>1302</v>
      </c>
      <c r="J216" s="1"/>
      <c r="K216" s="1"/>
      <c r="L216" s="1"/>
      <c r="M216" s="2"/>
      <c r="N216" s="1"/>
      <c r="O216" s="1"/>
      <c r="P216" s="5" t="s">
        <v>10</v>
      </c>
      <c r="Q216" s="5" t="s">
        <v>579</v>
      </c>
      <c r="R216" s="5" t="s">
        <v>240</v>
      </c>
      <c r="S216" s="5" t="s">
        <v>8</v>
      </c>
      <c r="T216" s="5" t="s">
        <v>663</v>
      </c>
      <c r="U216" s="5" t="s">
        <v>139</v>
      </c>
    </row>
    <row r="217" spans="5:21">
      <c r="E217" s="5" t="s">
        <v>674</v>
      </c>
      <c r="F217" s="5" t="s">
        <v>9</v>
      </c>
      <c r="G217" s="9">
        <v>36158</v>
      </c>
      <c r="H217" s="9" t="s">
        <v>8</v>
      </c>
      <c r="I217" s="8" t="s">
        <v>1302</v>
      </c>
      <c r="J217" s="1"/>
      <c r="K217" s="1"/>
      <c r="L217" s="1"/>
      <c r="M217" s="2"/>
      <c r="N217" s="1"/>
      <c r="O217" s="1"/>
      <c r="P217" s="5" t="s">
        <v>10</v>
      </c>
      <c r="Q217" s="5" t="s">
        <v>752</v>
      </c>
      <c r="R217" s="5" t="s">
        <v>25</v>
      </c>
      <c r="S217" s="5" t="s">
        <v>8</v>
      </c>
      <c r="T217" s="5" t="s">
        <v>663</v>
      </c>
      <c r="U217" s="5" t="s">
        <v>218</v>
      </c>
    </row>
    <row r="218" spans="5:21">
      <c r="E218" s="5" t="s">
        <v>442</v>
      </c>
      <c r="F218" s="5" t="s">
        <v>9</v>
      </c>
      <c r="G218" s="9">
        <v>34326</v>
      </c>
      <c r="H218" s="9" t="s">
        <v>8</v>
      </c>
      <c r="I218" s="8" t="s">
        <v>1302</v>
      </c>
      <c r="J218" s="1"/>
      <c r="K218" s="1"/>
      <c r="L218" s="1"/>
      <c r="M218" s="2"/>
      <c r="N218" s="1"/>
      <c r="O218" s="1"/>
      <c r="P218" s="5" t="s">
        <v>10</v>
      </c>
      <c r="Q218" s="5" t="s">
        <v>753</v>
      </c>
      <c r="R218" s="5" t="s">
        <v>673</v>
      </c>
      <c r="S218" s="5" t="s">
        <v>8</v>
      </c>
      <c r="T218" s="5" t="s">
        <v>663</v>
      </c>
      <c r="U218" s="5" t="s">
        <v>219</v>
      </c>
    </row>
    <row r="219" spans="5:21">
      <c r="E219" s="5" t="s">
        <v>754</v>
      </c>
      <c r="F219" s="5" t="s">
        <v>9</v>
      </c>
      <c r="G219" s="9">
        <v>36762</v>
      </c>
      <c r="H219" s="9" t="s">
        <v>8</v>
      </c>
      <c r="I219" s="8" t="s">
        <v>1302</v>
      </c>
      <c r="J219" s="1"/>
      <c r="K219" s="1"/>
      <c r="L219" s="1"/>
      <c r="M219" s="2"/>
      <c r="N219" s="1"/>
      <c r="O219" s="1"/>
      <c r="P219" s="5" t="s">
        <v>10</v>
      </c>
      <c r="Q219" s="5" t="s">
        <v>753</v>
      </c>
      <c r="R219" s="5" t="s">
        <v>82</v>
      </c>
      <c r="S219" s="5" t="s">
        <v>8</v>
      </c>
      <c r="T219" s="5" t="s">
        <v>663</v>
      </c>
      <c r="U219" s="5" t="s">
        <v>220</v>
      </c>
    </row>
    <row r="220" spans="5:21">
      <c r="E220" s="5" t="s">
        <v>442</v>
      </c>
      <c r="F220" s="5" t="s">
        <v>9</v>
      </c>
      <c r="G220" s="9">
        <v>38880</v>
      </c>
      <c r="H220" s="9" t="s">
        <v>8</v>
      </c>
      <c r="I220" s="8" t="s">
        <v>1302</v>
      </c>
      <c r="J220" s="1"/>
      <c r="K220" s="1"/>
      <c r="L220" s="1"/>
      <c r="M220" s="2"/>
      <c r="N220" s="1"/>
      <c r="O220" s="1"/>
      <c r="P220" s="5" t="s">
        <v>10</v>
      </c>
      <c r="Q220" s="5" t="s">
        <v>475</v>
      </c>
      <c r="R220" s="5" t="s">
        <v>541</v>
      </c>
      <c r="S220" s="5" t="s">
        <v>8</v>
      </c>
      <c r="T220" s="5" t="s">
        <v>663</v>
      </c>
      <c r="U220" s="5" t="s">
        <v>221</v>
      </c>
    </row>
    <row r="221" spans="5:21">
      <c r="E221" s="5" t="s">
        <v>442</v>
      </c>
      <c r="F221" s="5" t="s">
        <v>9</v>
      </c>
      <c r="G221" s="9">
        <v>36691</v>
      </c>
      <c r="H221" s="9" t="s">
        <v>8</v>
      </c>
      <c r="I221" s="8" t="s">
        <v>1302</v>
      </c>
      <c r="J221" s="1"/>
      <c r="K221" s="1"/>
      <c r="L221" s="1"/>
      <c r="M221" s="2"/>
      <c r="N221" s="1"/>
      <c r="O221" s="1"/>
      <c r="P221" s="5" t="s">
        <v>10</v>
      </c>
      <c r="Q221" s="5" t="s">
        <v>755</v>
      </c>
      <c r="R221" s="5" t="s">
        <v>551</v>
      </c>
      <c r="S221" s="5" t="s">
        <v>8</v>
      </c>
      <c r="T221" s="5" t="s">
        <v>663</v>
      </c>
      <c r="U221" s="5" t="s">
        <v>222</v>
      </c>
    </row>
    <row r="222" spans="5:21">
      <c r="E222" s="5" t="s">
        <v>506</v>
      </c>
      <c r="F222" s="5" t="s">
        <v>9</v>
      </c>
      <c r="G222" s="9">
        <v>37971</v>
      </c>
      <c r="H222" s="9" t="s">
        <v>8</v>
      </c>
      <c r="I222" s="8" t="s">
        <v>1302</v>
      </c>
      <c r="J222" s="1"/>
      <c r="K222" s="1"/>
      <c r="L222" s="1"/>
      <c r="M222" s="2"/>
      <c r="N222" s="1"/>
      <c r="O222" s="1"/>
      <c r="P222" s="5" t="s">
        <v>10</v>
      </c>
      <c r="Q222" s="5" t="s">
        <v>756</v>
      </c>
      <c r="R222" s="5" t="s">
        <v>74</v>
      </c>
      <c r="S222" s="5" t="s">
        <v>8</v>
      </c>
      <c r="T222" s="5" t="s">
        <v>663</v>
      </c>
      <c r="U222" s="5" t="s">
        <v>85</v>
      </c>
    </row>
    <row r="223" spans="5:21">
      <c r="E223" s="5" t="s">
        <v>442</v>
      </c>
      <c r="F223" s="5" t="s">
        <v>9</v>
      </c>
      <c r="G223" s="9">
        <v>36826</v>
      </c>
      <c r="H223" s="9" t="s">
        <v>8</v>
      </c>
      <c r="I223" s="8" t="s">
        <v>1302</v>
      </c>
      <c r="J223" s="1"/>
      <c r="K223" s="1"/>
      <c r="L223" s="1"/>
      <c r="M223" s="2"/>
      <c r="N223" s="1"/>
      <c r="O223" s="1"/>
      <c r="P223" s="5" t="s">
        <v>10</v>
      </c>
      <c r="Q223" s="5" t="s">
        <v>757</v>
      </c>
      <c r="R223" s="5" t="s">
        <v>149</v>
      </c>
      <c r="S223" s="5" t="s">
        <v>8</v>
      </c>
      <c r="T223" s="5" t="s">
        <v>663</v>
      </c>
      <c r="U223" s="5" t="s">
        <v>89</v>
      </c>
    </row>
    <row r="224" spans="5:21">
      <c r="E224" s="5" t="s">
        <v>506</v>
      </c>
      <c r="F224" s="5" t="s">
        <v>9</v>
      </c>
      <c r="G224" s="9">
        <v>36444</v>
      </c>
      <c r="H224" s="9" t="s">
        <v>8</v>
      </c>
      <c r="I224" s="8" t="s">
        <v>1302</v>
      </c>
      <c r="J224" s="1"/>
      <c r="K224" s="1"/>
      <c r="L224" s="1"/>
      <c r="M224" s="2"/>
      <c r="N224" s="1"/>
      <c r="O224" s="1"/>
      <c r="P224" s="5" t="s">
        <v>10</v>
      </c>
      <c r="Q224" s="5" t="s">
        <v>759</v>
      </c>
      <c r="R224" s="5" t="s">
        <v>254</v>
      </c>
      <c r="S224" s="5" t="s">
        <v>8</v>
      </c>
      <c r="T224" s="5" t="s">
        <v>663</v>
      </c>
      <c r="U224" s="5" t="s">
        <v>61</v>
      </c>
    </row>
    <row r="225" spans="5:21">
      <c r="E225" s="5" t="s">
        <v>442</v>
      </c>
      <c r="F225" s="5" t="s">
        <v>9</v>
      </c>
      <c r="G225" s="9">
        <v>35717</v>
      </c>
      <c r="H225" s="9" t="s">
        <v>8</v>
      </c>
      <c r="I225" s="8" t="s">
        <v>1302</v>
      </c>
      <c r="J225" s="1"/>
      <c r="K225" s="1"/>
      <c r="L225" s="1"/>
      <c r="M225" s="2"/>
      <c r="N225" s="1"/>
      <c r="O225" s="1"/>
      <c r="P225" s="5" t="s">
        <v>10</v>
      </c>
      <c r="Q225" s="5" t="s">
        <v>760</v>
      </c>
      <c r="R225" s="5" t="s">
        <v>47</v>
      </c>
      <c r="S225" s="5" t="s">
        <v>8</v>
      </c>
      <c r="T225" s="5" t="s">
        <v>663</v>
      </c>
      <c r="U225" s="5" t="s">
        <v>71</v>
      </c>
    </row>
    <row r="226" spans="5:21">
      <c r="E226" s="5" t="s">
        <v>442</v>
      </c>
      <c r="F226" s="5" t="s">
        <v>9</v>
      </c>
      <c r="G226" s="9">
        <v>34725</v>
      </c>
      <c r="H226" s="9" t="s">
        <v>8</v>
      </c>
      <c r="I226" s="8" t="s">
        <v>1302</v>
      </c>
      <c r="J226" s="1"/>
      <c r="K226" s="1"/>
      <c r="L226" s="1"/>
      <c r="M226" s="2"/>
      <c r="N226" s="1"/>
      <c r="O226" s="1"/>
      <c r="P226" s="5" t="s">
        <v>10</v>
      </c>
      <c r="Q226" s="5" t="s">
        <v>760</v>
      </c>
      <c r="R226" s="5" t="s">
        <v>16</v>
      </c>
      <c r="S226" s="5" t="s">
        <v>8</v>
      </c>
      <c r="T226" s="5" t="s">
        <v>663</v>
      </c>
      <c r="U226" s="5" t="s">
        <v>163</v>
      </c>
    </row>
    <row r="227" spans="5:21">
      <c r="E227" s="5" t="s">
        <v>442</v>
      </c>
      <c r="F227" s="5" t="s">
        <v>9</v>
      </c>
      <c r="G227" s="9">
        <v>33417</v>
      </c>
      <c r="H227" s="9" t="s">
        <v>8</v>
      </c>
      <c r="I227" s="8" t="s">
        <v>1302</v>
      </c>
      <c r="J227" s="1"/>
      <c r="K227" s="1"/>
      <c r="L227" s="1"/>
      <c r="M227" s="2"/>
      <c r="N227" s="1"/>
      <c r="O227" s="1"/>
      <c r="P227" s="5" t="s">
        <v>10</v>
      </c>
      <c r="Q227" s="5" t="s">
        <v>597</v>
      </c>
      <c r="R227" s="5" t="s">
        <v>122</v>
      </c>
      <c r="S227" s="5" t="s">
        <v>8</v>
      </c>
      <c r="T227" s="5" t="s">
        <v>663</v>
      </c>
      <c r="U227" s="5" t="s">
        <v>203</v>
      </c>
    </row>
    <row r="228" spans="5:21">
      <c r="E228" s="5" t="s">
        <v>761</v>
      </c>
      <c r="F228" s="5" t="s">
        <v>9</v>
      </c>
      <c r="G228" s="9">
        <v>38007</v>
      </c>
      <c r="H228" s="9" t="s">
        <v>8</v>
      </c>
      <c r="I228" s="8" t="s">
        <v>1302</v>
      </c>
      <c r="J228" s="1"/>
      <c r="K228" s="1"/>
      <c r="L228" s="1"/>
      <c r="M228" s="2"/>
      <c r="N228" s="1"/>
      <c r="O228" s="1"/>
      <c r="P228" s="5" t="s">
        <v>10</v>
      </c>
      <c r="Q228" s="5" t="s">
        <v>762</v>
      </c>
      <c r="R228" s="5" t="s">
        <v>196</v>
      </c>
      <c r="S228" s="5" t="s">
        <v>8</v>
      </c>
      <c r="T228" s="5" t="s">
        <v>663</v>
      </c>
      <c r="U228" s="5" t="s">
        <v>71</v>
      </c>
    </row>
    <row r="229" spans="5:21">
      <c r="E229" s="5" t="s">
        <v>590</v>
      </c>
      <c r="F229" s="5" t="s">
        <v>9</v>
      </c>
      <c r="G229" s="9">
        <v>32771</v>
      </c>
      <c r="H229" s="9" t="s">
        <v>8</v>
      </c>
      <c r="I229" s="8" t="s">
        <v>1302</v>
      </c>
      <c r="J229" s="1"/>
      <c r="K229" s="1"/>
      <c r="L229" s="1"/>
      <c r="M229" s="2"/>
      <c r="N229" s="1"/>
      <c r="O229" s="1"/>
      <c r="P229" s="5" t="s">
        <v>10</v>
      </c>
      <c r="Q229" s="5" t="s">
        <v>763</v>
      </c>
      <c r="R229" s="5" t="s">
        <v>112</v>
      </c>
      <c r="S229" s="5" t="s">
        <v>8</v>
      </c>
      <c r="T229" s="5" t="s">
        <v>663</v>
      </c>
      <c r="U229" s="5" t="s">
        <v>54</v>
      </c>
    </row>
    <row r="230" spans="5:21">
      <c r="E230" s="5" t="s">
        <v>589</v>
      </c>
      <c r="F230" s="5" t="s">
        <v>9</v>
      </c>
      <c r="G230" s="9">
        <v>32920</v>
      </c>
      <c r="H230" s="9" t="s">
        <v>8</v>
      </c>
      <c r="I230" s="8" t="s">
        <v>1302</v>
      </c>
      <c r="J230" s="1"/>
      <c r="K230" s="1"/>
      <c r="L230" s="1"/>
      <c r="M230" s="2"/>
      <c r="N230" s="1"/>
      <c r="O230" s="1"/>
      <c r="P230" s="5" t="s">
        <v>10</v>
      </c>
      <c r="Q230" s="5" t="s">
        <v>764</v>
      </c>
      <c r="R230" s="5" t="s">
        <v>261</v>
      </c>
      <c r="S230" s="5" t="s">
        <v>8</v>
      </c>
      <c r="T230" s="5" t="s">
        <v>663</v>
      </c>
      <c r="U230" s="5" t="s">
        <v>224</v>
      </c>
    </row>
    <row r="231" spans="5:21">
      <c r="E231" s="5" t="s">
        <v>442</v>
      </c>
      <c r="F231" s="5" t="s">
        <v>9</v>
      </c>
      <c r="G231" s="9">
        <v>33354</v>
      </c>
      <c r="H231" s="9" t="s">
        <v>8</v>
      </c>
      <c r="I231" s="8" t="s">
        <v>1302</v>
      </c>
      <c r="J231" s="1"/>
      <c r="K231" s="1"/>
      <c r="L231" s="1"/>
      <c r="M231" s="2"/>
      <c r="N231" s="1"/>
      <c r="O231" s="1"/>
      <c r="P231" s="5" t="s">
        <v>10</v>
      </c>
      <c r="Q231" s="5" t="s">
        <v>766</v>
      </c>
      <c r="R231" s="5" t="s">
        <v>47</v>
      </c>
      <c r="S231" s="5" t="s">
        <v>8</v>
      </c>
      <c r="T231" s="5" t="s">
        <v>663</v>
      </c>
      <c r="U231" s="5" t="s">
        <v>115</v>
      </c>
    </row>
    <row r="232" spans="5:21">
      <c r="E232" s="5" t="s">
        <v>506</v>
      </c>
      <c r="F232" s="5" t="s">
        <v>9</v>
      </c>
      <c r="G232" s="9">
        <v>32714</v>
      </c>
      <c r="H232" s="9" t="s">
        <v>8</v>
      </c>
      <c r="I232" s="8" t="s">
        <v>1302</v>
      </c>
      <c r="J232" s="1"/>
      <c r="K232" s="1"/>
      <c r="L232" s="1"/>
      <c r="M232" s="2"/>
      <c r="N232" s="1"/>
      <c r="O232" s="1"/>
      <c r="P232" s="5" t="s">
        <v>10</v>
      </c>
      <c r="Q232" s="5" t="s">
        <v>768</v>
      </c>
      <c r="R232" s="5" t="s">
        <v>82</v>
      </c>
      <c r="S232" s="5" t="s">
        <v>8</v>
      </c>
      <c r="T232" s="5" t="s">
        <v>663</v>
      </c>
      <c r="U232" s="5" t="s">
        <v>21</v>
      </c>
    </row>
    <row r="233" spans="5:21">
      <c r="E233" s="5" t="s">
        <v>489</v>
      </c>
      <c r="F233" s="5" t="s">
        <v>9</v>
      </c>
      <c r="G233" s="9">
        <v>36090</v>
      </c>
      <c r="H233" s="9" t="s">
        <v>8</v>
      </c>
      <c r="I233" s="8" t="s">
        <v>1302</v>
      </c>
      <c r="J233" s="1"/>
      <c r="K233" s="1"/>
      <c r="L233" s="1"/>
      <c r="M233" s="2"/>
      <c r="N233" s="1"/>
      <c r="O233" s="1"/>
      <c r="P233" s="5" t="s">
        <v>10</v>
      </c>
      <c r="Q233" s="5" t="s">
        <v>769</v>
      </c>
      <c r="R233" s="5" t="s">
        <v>47</v>
      </c>
      <c r="S233" s="5" t="s">
        <v>8</v>
      </c>
      <c r="T233" s="5" t="s">
        <v>663</v>
      </c>
      <c r="U233" s="5" t="s">
        <v>150</v>
      </c>
    </row>
    <row r="234" spans="5:21">
      <c r="E234" s="5" t="s">
        <v>442</v>
      </c>
      <c r="F234" s="5" t="s">
        <v>9</v>
      </c>
      <c r="G234" s="9">
        <v>32618</v>
      </c>
      <c r="H234" s="9" t="s">
        <v>8</v>
      </c>
      <c r="I234" s="8" t="s">
        <v>1302</v>
      </c>
      <c r="J234" s="1"/>
      <c r="K234" s="1"/>
      <c r="L234" s="1"/>
      <c r="M234" s="2"/>
      <c r="N234" s="1"/>
      <c r="O234" s="1"/>
      <c r="P234" s="5" t="s">
        <v>10</v>
      </c>
      <c r="Q234" s="5" t="s">
        <v>770</v>
      </c>
      <c r="R234" s="5" t="s">
        <v>177</v>
      </c>
      <c r="S234" s="5" t="s">
        <v>8</v>
      </c>
      <c r="T234" s="5" t="s">
        <v>663</v>
      </c>
      <c r="U234" s="5" t="s">
        <v>97</v>
      </c>
    </row>
    <row r="235" spans="5:21">
      <c r="E235" s="5" t="s">
        <v>771</v>
      </c>
      <c r="F235" s="5" t="s">
        <v>9</v>
      </c>
      <c r="G235" s="9">
        <v>32780</v>
      </c>
      <c r="H235" s="9" t="s">
        <v>8</v>
      </c>
      <c r="I235" s="8" t="s">
        <v>1302</v>
      </c>
      <c r="J235" s="1"/>
      <c r="K235" s="1"/>
      <c r="L235" s="1"/>
      <c r="M235" s="2"/>
      <c r="N235" s="1"/>
      <c r="O235" s="1"/>
      <c r="P235" s="5" t="s">
        <v>10</v>
      </c>
      <c r="Q235" s="5" t="s">
        <v>772</v>
      </c>
      <c r="R235" s="5" t="s">
        <v>38</v>
      </c>
      <c r="S235" s="5" t="s">
        <v>8</v>
      </c>
      <c r="T235" s="5" t="s">
        <v>663</v>
      </c>
      <c r="U235" s="5" t="s">
        <v>227</v>
      </c>
    </row>
    <row r="236" spans="5:21">
      <c r="E236" s="5" t="s">
        <v>442</v>
      </c>
      <c r="F236" s="5" t="s">
        <v>9</v>
      </c>
      <c r="G236" s="9">
        <v>37399</v>
      </c>
      <c r="H236" s="9" t="s">
        <v>8</v>
      </c>
      <c r="I236" s="8" t="s">
        <v>1302</v>
      </c>
      <c r="J236" s="1"/>
      <c r="K236" s="1"/>
      <c r="L236" s="1"/>
      <c r="M236" s="2"/>
      <c r="N236" s="1"/>
      <c r="O236" s="1"/>
      <c r="P236" s="5" t="s">
        <v>10</v>
      </c>
      <c r="Q236" s="5" t="s">
        <v>773</v>
      </c>
      <c r="R236" s="5" t="s">
        <v>271</v>
      </c>
      <c r="S236" s="5" t="s">
        <v>8</v>
      </c>
      <c r="T236" s="5" t="s">
        <v>663</v>
      </c>
      <c r="U236" s="5" t="s">
        <v>228</v>
      </c>
    </row>
    <row r="237" spans="5:21">
      <c r="E237" s="5" t="s">
        <v>479</v>
      </c>
      <c r="F237" s="5" t="s">
        <v>9</v>
      </c>
      <c r="G237" s="9">
        <v>38532</v>
      </c>
      <c r="H237" s="9" t="s">
        <v>8</v>
      </c>
      <c r="I237" s="8" t="s">
        <v>1302</v>
      </c>
      <c r="J237" s="1"/>
      <c r="K237" s="1"/>
      <c r="L237" s="1"/>
      <c r="M237" s="2"/>
      <c r="N237" s="1"/>
      <c r="O237" s="1"/>
      <c r="P237" s="5" t="s">
        <v>10</v>
      </c>
      <c r="Q237" s="5" t="s">
        <v>775</v>
      </c>
      <c r="R237" s="5" t="s">
        <v>66</v>
      </c>
      <c r="S237" s="5" t="s">
        <v>8</v>
      </c>
      <c r="T237" s="5" t="s">
        <v>663</v>
      </c>
      <c r="U237" s="5" t="s">
        <v>231</v>
      </c>
    </row>
    <row r="238" spans="5:21">
      <c r="E238" s="5" t="s">
        <v>442</v>
      </c>
      <c r="F238" s="5" t="s">
        <v>9</v>
      </c>
      <c r="G238" s="9">
        <v>37124</v>
      </c>
      <c r="H238" s="9" t="s">
        <v>8</v>
      </c>
      <c r="I238" s="8" t="s">
        <v>1302</v>
      </c>
      <c r="J238" s="1"/>
      <c r="K238" s="1"/>
      <c r="L238" s="1"/>
      <c r="M238" s="2"/>
      <c r="N238" s="1"/>
      <c r="O238" s="1"/>
      <c r="P238" s="5" t="s">
        <v>10</v>
      </c>
      <c r="Q238" s="5" t="s">
        <v>776</v>
      </c>
      <c r="R238" s="5" t="s">
        <v>274</v>
      </c>
      <c r="S238" s="5" t="s">
        <v>8</v>
      </c>
      <c r="T238" s="5" t="s">
        <v>663</v>
      </c>
      <c r="U238" s="5" t="s">
        <v>192</v>
      </c>
    </row>
    <row r="239" spans="5:21">
      <c r="E239" s="5" t="s">
        <v>506</v>
      </c>
      <c r="F239" s="5" t="s">
        <v>9</v>
      </c>
      <c r="G239" s="9">
        <v>32773</v>
      </c>
      <c r="H239" s="9" t="s">
        <v>8</v>
      </c>
      <c r="I239" s="8" t="s">
        <v>1302</v>
      </c>
      <c r="J239" s="1"/>
      <c r="K239" s="1"/>
      <c r="L239" s="1"/>
      <c r="M239" s="2"/>
      <c r="N239" s="1"/>
      <c r="O239" s="1"/>
      <c r="P239" s="5" t="s">
        <v>10</v>
      </c>
      <c r="Q239" s="5" t="s">
        <v>618</v>
      </c>
      <c r="R239" s="5" t="s">
        <v>655</v>
      </c>
      <c r="S239" s="5" t="s">
        <v>8</v>
      </c>
      <c r="T239" s="5" t="s">
        <v>663</v>
      </c>
      <c r="U239" s="5" t="s">
        <v>86</v>
      </c>
    </row>
    <row r="240" spans="5:21">
      <c r="E240" s="5" t="s">
        <v>442</v>
      </c>
      <c r="F240" s="5" t="s">
        <v>9</v>
      </c>
      <c r="G240" s="9">
        <v>38362</v>
      </c>
      <c r="H240" s="9" t="s">
        <v>8</v>
      </c>
      <c r="I240" s="8" t="s">
        <v>1302</v>
      </c>
      <c r="J240" s="1"/>
      <c r="K240" s="1"/>
      <c r="L240" s="1"/>
      <c r="M240" s="2"/>
      <c r="N240" s="1"/>
      <c r="O240" s="1"/>
      <c r="P240" s="5" t="s">
        <v>10</v>
      </c>
      <c r="Q240" s="5" t="s">
        <v>618</v>
      </c>
      <c r="R240" s="5" t="s">
        <v>777</v>
      </c>
      <c r="S240" s="5" t="s">
        <v>8</v>
      </c>
      <c r="T240" s="5" t="s">
        <v>663</v>
      </c>
      <c r="U240" s="5" t="s">
        <v>56</v>
      </c>
    </row>
    <row r="241" spans="5:21">
      <c r="E241" s="5" t="s">
        <v>645</v>
      </c>
      <c r="F241" s="5" t="s">
        <v>9</v>
      </c>
      <c r="G241" s="9">
        <v>38470</v>
      </c>
      <c r="H241" s="9" t="s">
        <v>8</v>
      </c>
      <c r="I241" s="8" t="s">
        <v>1302</v>
      </c>
      <c r="J241" s="1"/>
      <c r="K241" s="1"/>
      <c r="L241" s="1"/>
      <c r="M241" s="2"/>
      <c r="N241" s="1"/>
      <c r="O241" s="1"/>
      <c r="P241" s="5" t="s">
        <v>10</v>
      </c>
      <c r="Q241" s="5" t="s">
        <v>618</v>
      </c>
      <c r="R241" s="5" t="s">
        <v>567</v>
      </c>
      <c r="S241" s="5" t="s">
        <v>8</v>
      </c>
      <c r="T241" s="5" t="s">
        <v>663</v>
      </c>
      <c r="U241" s="5" t="s">
        <v>232</v>
      </c>
    </row>
    <row r="242" spans="5:21">
      <c r="E242" s="5" t="s">
        <v>778</v>
      </c>
      <c r="F242" s="5" t="s">
        <v>9</v>
      </c>
      <c r="G242" s="9">
        <v>39204</v>
      </c>
      <c r="H242" s="9" t="s">
        <v>8</v>
      </c>
      <c r="I242" s="8" t="s">
        <v>1302</v>
      </c>
      <c r="J242" s="1"/>
      <c r="K242" s="1"/>
      <c r="L242" s="1"/>
      <c r="M242" s="2"/>
      <c r="N242" s="1"/>
      <c r="O242" s="1"/>
      <c r="P242" s="5" t="s">
        <v>10</v>
      </c>
      <c r="Q242" s="5" t="s">
        <v>618</v>
      </c>
      <c r="R242" s="5" t="s">
        <v>779</v>
      </c>
      <c r="S242" s="5" t="s">
        <v>8</v>
      </c>
      <c r="T242" s="5" t="s">
        <v>663</v>
      </c>
      <c r="U242" s="5" t="s">
        <v>57</v>
      </c>
    </row>
    <row r="243" spans="5:21">
      <c r="E243" s="5" t="s">
        <v>628</v>
      </c>
      <c r="F243" s="5" t="s">
        <v>9</v>
      </c>
      <c r="G243" s="9">
        <v>37435</v>
      </c>
      <c r="H243" s="9" t="s">
        <v>8</v>
      </c>
      <c r="I243" s="8" t="s">
        <v>1302</v>
      </c>
      <c r="J243" s="1"/>
      <c r="K243" s="1"/>
      <c r="L243" s="1"/>
      <c r="M243" s="2"/>
      <c r="N243" s="1"/>
      <c r="O243" s="1"/>
      <c r="P243" s="5" t="s">
        <v>10</v>
      </c>
      <c r="Q243" s="5" t="s">
        <v>780</v>
      </c>
      <c r="R243" s="5" t="s">
        <v>559</v>
      </c>
      <c r="S243" s="5" t="s">
        <v>8</v>
      </c>
      <c r="T243" s="5" t="s">
        <v>663</v>
      </c>
      <c r="U243" s="5" t="s">
        <v>21</v>
      </c>
    </row>
    <row r="244" spans="5:21">
      <c r="E244" s="5" t="s">
        <v>442</v>
      </c>
      <c r="F244" s="5" t="s">
        <v>9</v>
      </c>
      <c r="G244" s="9">
        <v>37559</v>
      </c>
      <c r="H244" s="9" t="s">
        <v>8</v>
      </c>
      <c r="I244" s="8" t="s">
        <v>1302</v>
      </c>
      <c r="J244" s="1"/>
      <c r="K244" s="1"/>
      <c r="L244" s="1"/>
      <c r="M244" s="2"/>
      <c r="N244" s="1"/>
      <c r="O244" s="1"/>
      <c r="P244" s="5" t="s">
        <v>10</v>
      </c>
      <c r="Q244" s="5" t="s">
        <v>780</v>
      </c>
      <c r="R244" s="5" t="s">
        <v>508</v>
      </c>
      <c r="S244" s="5" t="s">
        <v>8</v>
      </c>
      <c r="T244" s="5" t="s">
        <v>663</v>
      </c>
      <c r="U244" s="5" t="s">
        <v>234</v>
      </c>
    </row>
    <row r="245" spans="5:21">
      <c r="E245" s="5" t="s">
        <v>442</v>
      </c>
      <c r="F245" s="5" t="s">
        <v>9</v>
      </c>
      <c r="G245" s="9">
        <v>32773</v>
      </c>
      <c r="H245" s="9" t="s">
        <v>8</v>
      </c>
      <c r="I245" s="8" t="s">
        <v>1302</v>
      </c>
      <c r="J245" s="1"/>
      <c r="K245" s="1"/>
      <c r="L245" s="1"/>
      <c r="M245" s="2"/>
      <c r="N245" s="1"/>
      <c r="O245" s="1"/>
      <c r="P245" s="5" t="s">
        <v>10</v>
      </c>
      <c r="Q245" s="5" t="s">
        <v>780</v>
      </c>
      <c r="R245" s="5" t="s">
        <v>96</v>
      </c>
      <c r="S245" s="5" t="s">
        <v>8</v>
      </c>
      <c r="T245" s="5" t="s">
        <v>663</v>
      </c>
      <c r="U245" s="5" t="s">
        <v>189</v>
      </c>
    </row>
    <row r="246" spans="5:21">
      <c r="E246" s="5" t="s">
        <v>442</v>
      </c>
      <c r="F246" s="5" t="s">
        <v>9</v>
      </c>
      <c r="G246" s="9">
        <v>33413</v>
      </c>
      <c r="H246" s="9" t="s">
        <v>8</v>
      </c>
      <c r="I246" s="8" t="s">
        <v>1302</v>
      </c>
      <c r="J246" s="1"/>
      <c r="K246" s="1"/>
      <c r="L246" s="1"/>
      <c r="M246" s="2"/>
      <c r="N246" s="1"/>
      <c r="O246" s="1"/>
      <c r="P246" s="5" t="s">
        <v>10</v>
      </c>
      <c r="Q246" s="5" t="s">
        <v>780</v>
      </c>
      <c r="R246" s="5" t="s">
        <v>447</v>
      </c>
      <c r="S246" s="5" t="s">
        <v>8</v>
      </c>
      <c r="T246" s="5" t="s">
        <v>663</v>
      </c>
      <c r="U246" s="5" t="s">
        <v>61</v>
      </c>
    </row>
    <row r="247" spans="5:21">
      <c r="E247" s="5" t="s">
        <v>506</v>
      </c>
      <c r="F247" s="5" t="s">
        <v>9</v>
      </c>
      <c r="G247" s="9">
        <v>38426</v>
      </c>
      <c r="H247" s="9" t="s">
        <v>8</v>
      </c>
      <c r="I247" s="8" t="s">
        <v>1302</v>
      </c>
      <c r="J247" s="1"/>
      <c r="K247" s="1"/>
      <c r="L247" s="1"/>
      <c r="M247" s="2"/>
      <c r="N247" s="1"/>
      <c r="O247" s="1"/>
      <c r="P247" s="5" t="s">
        <v>10</v>
      </c>
      <c r="Q247" s="5" t="s">
        <v>781</v>
      </c>
      <c r="R247" s="5" t="s">
        <v>565</v>
      </c>
      <c r="S247" s="5" t="s">
        <v>18</v>
      </c>
      <c r="T247" s="5" t="s">
        <v>663</v>
      </c>
      <c r="U247" s="5" t="s">
        <v>164</v>
      </c>
    </row>
    <row r="248" spans="5:21">
      <c r="E248" s="5" t="s">
        <v>506</v>
      </c>
      <c r="F248" s="5" t="s">
        <v>9</v>
      </c>
      <c r="G248" s="9">
        <v>35590</v>
      </c>
      <c r="H248" s="9" t="s">
        <v>8</v>
      </c>
      <c r="I248" s="8" t="s">
        <v>1302</v>
      </c>
      <c r="J248" s="1"/>
      <c r="K248" s="1"/>
      <c r="L248" s="1"/>
      <c r="M248" s="2"/>
      <c r="N248" s="1"/>
      <c r="O248" s="1"/>
      <c r="P248" s="5" t="s">
        <v>10</v>
      </c>
      <c r="Q248" s="5" t="s">
        <v>180</v>
      </c>
      <c r="R248" s="5" t="s">
        <v>24</v>
      </c>
      <c r="S248" s="5" t="s">
        <v>8</v>
      </c>
      <c r="T248" s="5" t="s">
        <v>663</v>
      </c>
      <c r="U248" s="5" t="s">
        <v>235</v>
      </c>
    </row>
    <row r="249" spans="5:21">
      <c r="E249" s="5" t="s">
        <v>782</v>
      </c>
      <c r="F249" s="5" t="s">
        <v>9</v>
      </c>
      <c r="G249" s="9">
        <v>37498</v>
      </c>
      <c r="H249" s="9" t="s">
        <v>8</v>
      </c>
      <c r="I249" s="8" t="s">
        <v>1302</v>
      </c>
      <c r="J249" s="1"/>
      <c r="K249" s="1"/>
      <c r="L249" s="1"/>
      <c r="M249" s="2"/>
      <c r="N249" s="1"/>
      <c r="O249" s="1"/>
      <c r="P249" s="5" t="s">
        <v>10</v>
      </c>
      <c r="Q249" s="5" t="s">
        <v>180</v>
      </c>
      <c r="R249" s="5" t="s">
        <v>783</v>
      </c>
      <c r="S249" s="5" t="s">
        <v>8</v>
      </c>
      <c r="T249" s="5" t="s">
        <v>663</v>
      </c>
      <c r="U249" s="5" t="s">
        <v>21</v>
      </c>
    </row>
    <row r="250" spans="5:21">
      <c r="E250" s="5" t="s">
        <v>442</v>
      </c>
      <c r="F250" s="5" t="s">
        <v>9</v>
      </c>
      <c r="G250" s="9">
        <v>34099</v>
      </c>
      <c r="H250" s="9" t="s">
        <v>8</v>
      </c>
      <c r="I250" s="8" t="s">
        <v>1302</v>
      </c>
      <c r="J250" s="1"/>
      <c r="K250" s="1"/>
      <c r="L250" s="1"/>
      <c r="M250" s="2"/>
      <c r="N250" s="1"/>
      <c r="O250" s="1"/>
      <c r="P250" s="5" t="s">
        <v>10</v>
      </c>
      <c r="Q250" s="5" t="s">
        <v>784</v>
      </c>
      <c r="R250" s="5" t="s">
        <v>60</v>
      </c>
      <c r="S250" s="5" t="s">
        <v>8</v>
      </c>
      <c r="T250" s="5" t="s">
        <v>663</v>
      </c>
      <c r="U250" s="5" t="s">
        <v>236</v>
      </c>
    </row>
    <row r="251" spans="5:21">
      <c r="E251" s="5" t="s">
        <v>785</v>
      </c>
      <c r="F251" s="5" t="s">
        <v>9</v>
      </c>
      <c r="G251" s="9">
        <v>36146</v>
      </c>
      <c r="H251" s="9" t="s">
        <v>8</v>
      </c>
      <c r="I251" s="8" t="s">
        <v>1302</v>
      </c>
      <c r="J251" s="1"/>
      <c r="K251" s="1"/>
      <c r="L251" s="1"/>
      <c r="M251" s="2"/>
      <c r="N251" s="1"/>
      <c r="O251" s="1"/>
      <c r="P251" s="5" t="s">
        <v>10</v>
      </c>
      <c r="Q251" s="5" t="s">
        <v>786</v>
      </c>
      <c r="R251" s="5" t="s">
        <v>18</v>
      </c>
      <c r="S251" s="5" t="s">
        <v>8</v>
      </c>
      <c r="T251" s="5" t="s">
        <v>663</v>
      </c>
      <c r="U251" s="5" t="s">
        <v>237</v>
      </c>
    </row>
    <row r="252" spans="5:21">
      <c r="E252" s="5" t="s">
        <v>787</v>
      </c>
      <c r="F252" s="5" t="s">
        <v>9</v>
      </c>
      <c r="G252" s="9">
        <v>38132</v>
      </c>
      <c r="H252" s="9" t="s">
        <v>8</v>
      </c>
      <c r="I252" s="8" t="s">
        <v>1302</v>
      </c>
      <c r="J252" s="1"/>
      <c r="K252" s="1"/>
      <c r="L252" s="1"/>
      <c r="M252" s="2"/>
      <c r="N252" s="1"/>
      <c r="O252" s="1"/>
      <c r="P252" s="5" t="s">
        <v>10</v>
      </c>
      <c r="Q252" s="5" t="s">
        <v>788</v>
      </c>
      <c r="R252" s="5" t="s">
        <v>185</v>
      </c>
      <c r="S252" s="5" t="s">
        <v>8</v>
      </c>
      <c r="T252" s="5" t="s">
        <v>663</v>
      </c>
      <c r="U252" s="5" t="s">
        <v>106</v>
      </c>
    </row>
    <row r="253" spans="5:21">
      <c r="E253" s="5" t="s">
        <v>442</v>
      </c>
      <c r="F253" s="5" t="s">
        <v>9</v>
      </c>
      <c r="G253" s="9">
        <v>36455</v>
      </c>
      <c r="H253" s="9" t="s">
        <v>8</v>
      </c>
      <c r="I253" s="8" t="s">
        <v>1302</v>
      </c>
      <c r="J253" s="1"/>
      <c r="K253" s="1"/>
      <c r="L253" s="1"/>
      <c r="M253" s="2"/>
      <c r="N253" s="1"/>
      <c r="O253" s="1"/>
      <c r="P253" s="5" t="s">
        <v>10</v>
      </c>
      <c r="Q253" s="5" t="s">
        <v>789</v>
      </c>
      <c r="R253" s="5" t="s">
        <v>20</v>
      </c>
      <c r="S253" s="5" t="s">
        <v>8</v>
      </c>
      <c r="T253" s="5" t="s">
        <v>663</v>
      </c>
      <c r="U253" s="5" t="s">
        <v>86</v>
      </c>
    </row>
    <row r="254" spans="5:21">
      <c r="E254" s="5" t="s">
        <v>442</v>
      </c>
      <c r="F254" s="5" t="s">
        <v>9</v>
      </c>
      <c r="G254" s="9">
        <v>39191</v>
      </c>
      <c r="H254" s="9" t="s">
        <v>8</v>
      </c>
      <c r="I254" s="8" t="s">
        <v>1302</v>
      </c>
      <c r="J254" s="1"/>
      <c r="K254" s="1"/>
      <c r="L254" s="1"/>
      <c r="M254" s="2"/>
      <c r="N254" s="1"/>
      <c r="O254" s="1"/>
      <c r="P254" s="5" t="s">
        <v>10</v>
      </c>
      <c r="Q254" s="5" t="s">
        <v>91</v>
      </c>
      <c r="R254" s="5" t="s">
        <v>107</v>
      </c>
      <c r="S254" s="5" t="s">
        <v>8</v>
      </c>
      <c r="T254" s="5" t="s">
        <v>663</v>
      </c>
      <c r="U254" s="5" t="s">
        <v>115</v>
      </c>
    </row>
    <row r="255" spans="5:21">
      <c r="E255" s="5" t="s">
        <v>793</v>
      </c>
      <c r="F255" s="5" t="s">
        <v>9</v>
      </c>
      <c r="G255" s="9">
        <v>38272</v>
      </c>
      <c r="H255" s="9" t="s">
        <v>8</v>
      </c>
      <c r="I255" s="8" t="s">
        <v>1302</v>
      </c>
      <c r="J255" s="1"/>
      <c r="K255" s="1"/>
      <c r="L255" s="1"/>
      <c r="M255" s="2"/>
      <c r="N255" s="1"/>
      <c r="O255" s="1"/>
      <c r="P255" s="5" t="s">
        <v>10</v>
      </c>
      <c r="Q255" s="5" t="s">
        <v>791</v>
      </c>
      <c r="R255" s="5" t="s">
        <v>82</v>
      </c>
      <c r="S255" s="5" t="s">
        <v>8</v>
      </c>
      <c r="T255" s="5" t="s">
        <v>663</v>
      </c>
      <c r="U255" s="5" t="s">
        <v>178</v>
      </c>
    </row>
    <row r="256" spans="5:21">
      <c r="E256" s="5" t="s">
        <v>794</v>
      </c>
      <c r="F256" s="5" t="s">
        <v>9</v>
      </c>
      <c r="G256" s="9">
        <v>37315</v>
      </c>
      <c r="H256" s="9" t="s">
        <v>8</v>
      </c>
      <c r="I256" s="8" t="s">
        <v>1302</v>
      </c>
      <c r="J256" s="1"/>
      <c r="K256" s="1"/>
      <c r="L256" s="1"/>
      <c r="M256" s="2"/>
      <c r="N256" s="1"/>
      <c r="O256" s="1"/>
      <c r="P256" s="5" t="s">
        <v>63</v>
      </c>
      <c r="Q256" s="5" t="s">
        <v>671</v>
      </c>
      <c r="R256" s="5" t="s">
        <v>662</v>
      </c>
      <c r="S256" s="5" t="s">
        <v>8</v>
      </c>
      <c r="T256" s="5" t="s">
        <v>663</v>
      </c>
      <c r="U256" s="5" t="s">
        <v>56</v>
      </c>
    </row>
    <row r="257" spans="5:21">
      <c r="E257" s="5" t="s">
        <v>442</v>
      </c>
      <c r="F257" s="5" t="s">
        <v>9</v>
      </c>
      <c r="G257" s="9">
        <v>38604</v>
      </c>
      <c r="H257" s="9" t="s">
        <v>8</v>
      </c>
      <c r="I257" s="8" t="s">
        <v>1302</v>
      </c>
      <c r="J257" s="1"/>
      <c r="K257" s="1"/>
      <c r="L257" s="1"/>
      <c r="M257" s="2"/>
      <c r="N257" s="1"/>
      <c r="O257" s="1"/>
      <c r="P257" s="5" t="s">
        <v>10</v>
      </c>
      <c r="Q257" s="5" t="s">
        <v>81</v>
      </c>
      <c r="R257" s="5" t="s">
        <v>58</v>
      </c>
      <c r="S257" s="5" t="s">
        <v>795</v>
      </c>
      <c r="T257" s="5" t="s">
        <v>663</v>
      </c>
      <c r="U257" s="5" t="s">
        <v>241</v>
      </c>
    </row>
    <row r="258" spans="5:21">
      <c r="E258" s="5" t="s">
        <v>796</v>
      </c>
      <c r="F258" s="5" t="s">
        <v>9</v>
      </c>
      <c r="G258" s="9">
        <v>38825</v>
      </c>
      <c r="H258" s="9" t="s">
        <v>8</v>
      </c>
      <c r="I258" s="8" t="s">
        <v>1302</v>
      </c>
      <c r="J258" s="1"/>
      <c r="K258" s="1"/>
      <c r="L258" s="1"/>
      <c r="M258" s="2"/>
      <c r="N258" s="1"/>
      <c r="O258" s="1"/>
      <c r="P258" s="5" t="s">
        <v>10</v>
      </c>
      <c r="Q258" s="5" t="s">
        <v>797</v>
      </c>
      <c r="R258" s="5" t="s">
        <v>45</v>
      </c>
      <c r="S258" s="5" t="s">
        <v>8</v>
      </c>
      <c r="T258" s="5" t="s">
        <v>663</v>
      </c>
      <c r="U258" s="5" t="s">
        <v>57</v>
      </c>
    </row>
    <row r="259" spans="5:21">
      <c r="E259" s="5" t="s">
        <v>442</v>
      </c>
      <c r="F259" s="5" t="s">
        <v>9</v>
      </c>
      <c r="G259" s="9">
        <v>36367</v>
      </c>
      <c r="H259" s="9" t="s">
        <v>8</v>
      </c>
      <c r="I259" s="8" t="s">
        <v>1302</v>
      </c>
      <c r="J259" s="1"/>
      <c r="K259" s="1"/>
      <c r="L259" s="1"/>
      <c r="M259" s="2"/>
      <c r="N259" s="1"/>
      <c r="O259" s="1"/>
      <c r="P259" s="5" t="s">
        <v>10</v>
      </c>
      <c r="Q259" s="5" t="s">
        <v>523</v>
      </c>
      <c r="R259" s="5" t="s">
        <v>74</v>
      </c>
      <c r="S259" s="5" t="s">
        <v>8</v>
      </c>
      <c r="T259" s="5" t="s">
        <v>663</v>
      </c>
      <c r="U259" s="5" t="s">
        <v>61</v>
      </c>
    </row>
    <row r="260" spans="5:21">
      <c r="E260" s="5" t="s">
        <v>442</v>
      </c>
      <c r="F260" s="5" t="s">
        <v>9</v>
      </c>
      <c r="G260" s="9">
        <v>34666</v>
      </c>
      <c r="H260" s="9" t="s">
        <v>8</v>
      </c>
      <c r="I260" s="8" t="s">
        <v>1302</v>
      </c>
      <c r="J260" s="1"/>
      <c r="K260" s="1"/>
      <c r="L260" s="1"/>
      <c r="M260" s="2"/>
      <c r="N260" s="1"/>
      <c r="O260" s="1"/>
      <c r="P260" s="5" t="s">
        <v>10</v>
      </c>
      <c r="Q260" s="5" t="s">
        <v>798</v>
      </c>
      <c r="R260" s="5" t="s">
        <v>578</v>
      </c>
      <c r="S260" s="5" t="s">
        <v>8</v>
      </c>
      <c r="T260" s="5" t="s">
        <v>663</v>
      </c>
      <c r="U260" s="5" t="s">
        <v>115</v>
      </c>
    </row>
    <row r="261" spans="5:21">
      <c r="E261" s="5" t="s">
        <v>489</v>
      </c>
      <c r="F261" s="5" t="s">
        <v>9</v>
      </c>
      <c r="G261" s="9">
        <v>35706</v>
      </c>
      <c r="H261" s="9" t="s">
        <v>8</v>
      </c>
      <c r="I261" s="8" t="s">
        <v>1302</v>
      </c>
      <c r="J261" s="1"/>
      <c r="K261" s="1"/>
      <c r="L261" s="1"/>
      <c r="M261" s="2"/>
      <c r="N261" s="1"/>
      <c r="O261" s="1"/>
      <c r="P261" s="5" t="s">
        <v>10</v>
      </c>
      <c r="Q261" s="5" t="s">
        <v>799</v>
      </c>
      <c r="R261" s="5" t="s">
        <v>436</v>
      </c>
      <c r="S261" s="5" t="s">
        <v>8</v>
      </c>
      <c r="T261" s="5" t="s">
        <v>663</v>
      </c>
      <c r="U261" s="5" t="s">
        <v>242</v>
      </c>
    </row>
    <row r="262" spans="5:21">
      <c r="E262" s="5" t="s">
        <v>800</v>
      </c>
      <c r="F262" s="5" t="s">
        <v>9</v>
      </c>
      <c r="G262" s="9">
        <v>37881</v>
      </c>
      <c r="H262" s="9" t="s">
        <v>8</v>
      </c>
      <c r="I262" s="8" t="s">
        <v>1302</v>
      </c>
      <c r="J262" s="1"/>
      <c r="K262" s="1"/>
      <c r="L262" s="1"/>
      <c r="M262" s="2"/>
      <c r="N262" s="1"/>
      <c r="O262" s="1"/>
      <c r="P262" s="5" t="s">
        <v>10</v>
      </c>
      <c r="Q262" s="5" t="s">
        <v>485</v>
      </c>
      <c r="R262" s="5" t="s">
        <v>194</v>
      </c>
      <c r="S262" s="5" t="s">
        <v>8</v>
      </c>
      <c r="T262" s="5" t="s">
        <v>663</v>
      </c>
      <c r="U262" s="5" t="s">
        <v>146</v>
      </c>
    </row>
    <row r="263" spans="5:21">
      <c r="E263" s="5" t="s">
        <v>506</v>
      </c>
      <c r="F263" s="5" t="s">
        <v>9</v>
      </c>
      <c r="G263" s="9">
        <v>38948</v>
      </c>
      <c r="H263" s="9" t="s">
        <v>8</v>
      </c>
      <c r="I263" s="8" t="s">
        <v>1302</v>
      </c>
      <c r="J263" s="1"/>
      <c r="K263" s="1"/>
      <c r="L263" s="1"/>
      <c r="M263" s="2"/>
      <c r="N263" s="1"/>
      <c r="O263" s="1"/>
      <c r="P263" s="5" t="s">
        <v>10</v>
      </c>
      <c r="Q263" s="5" t="s">
        <v>801</v>
      </c>
      <c r="R263" s="5" t="s">
        <v>472</v>
      </c>
      <c r="S263" s="5" t="s">
        <v>8</v>
      </c>
      <c r="T263" s="5" t="s">
        <v>663</v>
      </c>
      <c r="U263" s="5" t="s">
        <v>61</v>
      </c>
    </row>
    <row r="264" spans="5:21">
      <c r="E264" s="5" t="s">
        <v>442</v>
      </c>
      <c r="F264" s="5" t="s">
        <v>9</v>
      </c>
      <c r="G264" s="9">
        <v>33245</v>
      </c>
      <c r="H264" s="9" t="s">
        <v>8</v>
      </c>
      <c r="I264" s="8" t="s">
        <v>1302</v>
      </c>
      <c r="J264" s="1"/>
      <c r="K264" s="1"/>
      <c r="L264" s="1"/>
      <c r="M264" s="2"/>
      <c r="N264" s="1"/>
      <c r="O264" s="1"/>
      <c r="P264" s="5" t="s">
        <v>10</v>
      </c>
      <c r="Q264" s="5" t="s">
        <v>802</v>
      </c>
      <c r="R264" s="5" t="s">
        <v>123</v>
      </c>
      <c r="S264" s="5" t="s">
        <v>8</v>
      </c>
      <c r="T264" s="5" t="s">
        <v>663</v>
      </c>
      <c r="U264" s="5" t="s">
        <v>243</v>
      </c>
    </row>
    <row r="265" spans="5:21">
      <c r="E265" s="5" t="s">
        <v>442</v>
      </c>
      <c r="F265" s="5" t="s">
        <v>9</v>
      </c>
      <c r="G265" s="9">
        <v>36956</v>
      </c>
      <c r="H265" s="9" t="s">
        <v>8</v>
      </c>
      <c r="I265" s="8" t="s">
        <v>1302</v>
      </c>
      <c r="J265" s="1"/>
      <c r="K265" s="1"/>
      <c r="L265" s="1"/>
      <c r="M265" s="2"/>
      <c r="N265" s="1"/>
      <c r="O265" s="1"/>
      <c r="P265" s="5" t="s">
        <v>10</v>
      </c>
      <c r="Q265" s="5" t="s">
        <v>557</v>
      </c>
      <c r="R265" s="5" t="s">
        <v>274</v>
      </c>
      <c r="S265" s="5" t="s">
        <v>8</v>
      </c>
      <c r="T265" s="5" t="s">
        <v>663</v>
      </c>
      <c r="U265" s="5" t="s">
        <v>56</v>
      </c>
    </row>
    <row r="266" spans="5:21">
      <c r="E266" s="5" t="s">
        <v>442</v>
      </c>
      <c r="F266" s="5" t="s">
        <v>9</v>
      </c>
      <c r="G266" s="9">
        <v>38730</v>
      </c>
      <c r="H266" s="9" t="s">
        <v>8</v>
      </c>
      <c r="I266" s="8" t="s">
        <v>1302</v>
      </c>
      <c r="J266" s="1"/>
      <c r="K266" s="1"/>
      <c r="L266" s="1"/>
      <c r="M266" s="2"/>
      <c r="N266" s="1"/>
      <c r="O266" s="1"/>
      <c r="P266" s="5" t="s">
        <v>10</v>
      </c>
      <c r="Q266" s="5" t="s">
        <v>557</v>
      </c>
      <c r="R266" s="5" t="s">
        <v>12</v>
      </c>
      <c r="S266" s="5" t="s">
        <v>8</v>
      </c>
      <c r="T266" s="5" t="s">
        <v>663</v>
      </c>
      <c r="U266" s="5" t="s">
        <v>244</v>
      </c>
    </row>
    <row r="267" spans="5:21">
      <c r="E267" s="5" t="s">
        <v>804</v>
      </c>
      <c r="F267" s="5" t="s">
        <v>9</v>
      </c>
      <c r="G267" s="9">
        <v>37288</v>
      </c>
      <c r="H267" s="9" t="s">
        <v>8</v>
      </c>
      <c r="I267" s="8" t="s">
        <v>1302</v>
      </c>
      <c r="J267" s="1"/>
      <c r="K267" s="1"/>
      <c r="L267" s="1"/>
      <c r="M267" s="2"/>
      <c r="N267" s="1"/>
      <c r="O267" s="1"/>
      <c r="P267" s="5" t="s">
        <v>10</v>
      </c>
      <c r="Q267" s="5" t="s">
        <v>603</v>
      </c>
      <c r="R267" s="5" t="s">
        <v>187</v>
      </c>
      <c r="S267" s="5" t="s">
        <v>8</v>
      </c>
      <c r="T267" s="5" t="s">
        <v>663</v>
      </c>
      <c r="U267" s="5" t="s">
        <v>246</v>
      </c>
    </row>
    <row r="268" spans="5:21">
      <c r="E268" s="5" t="s">
        <v>805</v>
      </c>
      <c r="F268" s="5" t="s">
        <v>9</v>
      </c>
      <c r="G268" s="9">
        <v>38069</v>
      </c>
      <c r="H268" s="9" t="s">
        <v>8</v>
      </c>
      <c r="I268" s="8" t="s">
        <v>1302</v>
      </c>
      <c r="J268" s="1"/>
      <c r="K268" s="1"/>
      <c r="L268" s="1"/>
      <c r="M268" s="2"/>
      <c r="N268" s="1"/>
      <c r="O268" s="1"/>
      <c r="P268" s="5" t="s">
        <v>10</v>
      </c>
      <c r="Q268" s="5" t="s">
        <v>806</v>
      </c>
      <c r="R268" s="5" t="s">
        <v>87</v>
      </c>
      <c r="S268" s="5" t="s">
        <v>8</v>
      </c>
      <c r="T268" s="5" t="s">
        <v>663</v>
      </c>
      <c r="U268" s="5" t="s">
        <v>115</v>
      </c>
    </row>
    <row r="269" spans="5:21">
      <c r="E269" s="5" t="s">
        <v>807</v>
      </c>
      <c r="F269" s="5" t="s">
        <v>9</v>
      </c>
      <c r="G269" s="9">
        <v>38098</v>
      </c>
      <c r="H269" s="9" t="s">
        <v>8</v>
      </c>
      <c r="I269" s="8" t="s">
        <v>1302</v>
      </c>
      <c r="J269" s="1"/>
      <c r="K269" s="1"/>
      <c r="L269" s="1"/>
      <c r="M269" s="2"/>
      <c r="N269" s="1"/>
      <c r="O269" s="1"/>
      <c r="P269" s="5" t="s">
        <v>10</v>
      </c>
      <c r="Q269" s="5" t="s">
        <v>576</v>
      </c>
      <c r="R269" s="5" t="s">
        <v>20</v>
      </c>
      <c r="S269" s="5" t="s">
        <v>8</v>
      </c>
      <c r="T269" s="5" t="s">
        <v>663</v>
      </c>
      <c r="U269" s="5" t="s">
        <v>99</v>
      </c>
    </row>
    <row r="270" spans="5:21">
      <c r="E270" s="5" t="s">
        <v>641</v>
      </c>
      <c r="F270" s="5" t="s">
        <v>9</v>
      </c>
      <c r="G270" s="9">
        <v>38665</v>
      </c>
      <c r="H270" s="9" t="s">
        <v>8</v>
      </c>
      <c r="I270" s="8" t="s">
        <v>1302</v>
      </c>
      <c r="J270" s="1"/>
      <c r="K270" s="1"/>
      <c r="L270" s="1"/>
      <c r="M270" s="2"/>
      <c r="N270" s="1"/>
      <c r="O270" s="1"/>
      <c r="P270" s="5" t="s">
        <v>10</v>
      </c>
      <c r="Q270" s="5" t="s">
        <v>808</v>
      </c>
      <c r="R270" s="5" t="s">
        <v>121</v>
      </c>
      <c r="S270" s="5" t="s">
        <v>8</v>
      </c>
      <c r="T270" s="5" t="s">
        <v>663</v>
      </c>
      <c r="U270" s="5" t="s">
        <v>247</v>
      </c>
    </row>
    <row r="271" spans="5:21">
      <c r="E271" s="5" t="s">
        <v>239</v>
      </c>
      <c r="F271" s="5" t="s">
        <v>9</v>
      </c>
      <c r="G271" s="9">
        <v>38737</v>
      </c>
      <c r="H271" s="9" t="s">
        <v>8</v>
      </c>
      <c r="I271" s="8" t="s">
        <v>1302</v>
      </c>
      <c r="J271" s="1"/>
      <c r="K271" s="1"/>
      <c r="L271" s="1"/>
      <c r="M271" s="2"/>
      <c r="N271" s="1"/>
      <c r="O271" s="1"/>
      <c r="P271" s="5" t="s">
        <v>10</v>
      </c>
      <c r="Q271" s="5" t="s">
        <v>808</v>
      </c>
      <c r="R271" s="5" t="s">
        <v>478</v>
      </c>
      <c r="S271" s="5" t="s">
        <v>8</v>
      </c>
      <c r="T271" s="5" t="s">
        <v>663</v>
      </c>
      <c r="U271" s="5" t="s">
        <v>71</v>
      </c>
    </row>
    <row r="272" spans="5:21">
      <c r="E272" s="5" t="s">
        <v>442</v>
      </c>
      <c r="F272" s="5" t="s">
        <v>9</v>
      </c>
      <c r="G272" s="9">
        <v>32537</v>
      </c>
      <c r="H272" s="9" t="s">
        <v>8</v>
      </c>
      <c r="I272" s="8" t="s">
        <v>1302</v>
      </c>
      <c r="J272" s="1"/>
      <c r="K272" s="1"/>
      <c r="L272" s="1"/>
      <c r="M272" s="2"/>
      <c r="N272" s="1"/>
      <c r="O272" s="1"/>
      <c r="P272" s="5" t="s">
        <v>10</v>
      </c>
      <c r="Q272" s="5" t="s">
        <v>808</v>
      </c>
      <c r="R272" s="5" t="s">
        <v>67</v>
      </c>
      <c r="S272" s="5" t="s">
        <v>8</v>
      </c>
      <c r="T272" s="5" t="s">
        <v>663</v>
      </c>
      <c r="U272" s="5" t="s">
        <v>220</v>
      </c>
    </row>
    <row r="273" spans="5:21">
      <c r="E273" s="5" t="s">
        <v>442</v>
      </c>
      <c r="F273" s="5" t="s">
        <v>9</v>
      </c>
      <c r="G273" s="9">
        <v>38036</v>
      </c>
      <c r="H273" s="9" t="s">
        <v>8</v>
      </c>
      <c r="I273" s="8" t="s">
        <v>1302</v>
      </c>
      <c r="J273" s="1"/>
      <c r="K273" s="1"/>
      <c r="L273" s="1"/>
      <c r="M273" s="2"/>
      <c r="N273" s="1"/>
      <c r="O273" s="1"/>
      <c r="P273" s="5" t="s">
        <v>10</v>
      </c>
      <c r="Q273" s="5" t="s">
        <v>592</v>
      </c>
      <c r="R273" s="5" t="s">
        <v>274</v>
      </c>
      <c r="S273" s="5" t="s">
        <v>8</v>
      </c>
      <c r="T273" s="5" t="s">
        <v>663</v>
      </c>
      <c r="U273" s="5" t="s">
        <v>61</v>
      </c>
    </row>
    <row r="274" spans="5:21">
      <c r="E274" s="5" t="s">
        <v>442</v>
      </c>
      <c r="F274" s="5" t="s">
        <v>9</v>
      </c>
      <c r="G274" s="9">
        <v>37221</v>
      </c>
      <c r="H274" s="9" t="s">
        <v>8</v>
      </c>
      <c r="I274" s="8" t="s">
        <v>1302</v>
      </c>
      <c r="J274" s="1"/>
      <c r="K274" s="1"/>
      <c r="L274" s="1"/>
      <c r="M274" s="2"/>
      <c r="N274" s="1"/>
      <c r="O274" s="1"/>
      <c r="P274" s="5" t="s">
        <v>10</v>
      </c>
      <c r="Q274" s="5" t="s">
        <v>592</v>
      </c>
      <c r="R274" s="5" t="s">
        <v>162</v>
      </c>
      <c r="S274" s="5" t="s">
        <v>8</v>
      </c>
      <c r="T274" s="5" t="s">
        <v>663</v>
      </c>
      <c r="U274" s="5" t="s">
        <v>84</v>
      </c>
    </row>
    <row r="275" spans="5:21">
      <c r="E275" s="5" t="s">
        <v>570</v>
      </c>
      <c r="F275" s="5" t="s">
        <v>9</v>
      </c>
      <c r="G275" s="9">
        <v>39031</v>
      </c>
      <c r="H275" s="9" t="s">
        <v>8</v>
      </c>
      <c r="I275" s="8" t="s">
        <v>1302</v>
      </c>
      <c r="J275" s="1"/>
      <c r="K275" s="1"/>
      <c r="L275" s="1"/>
      <c r="M275" s="2"/>
      <c r="N275" s="1"/>
      <c r="O275" s="1"/>
      <c r="P275" s="5" t="s">
        <v>63</v>
      </c>
      <c r="Q275" s="5" t="s">
        <v>684</v>
      </c>
      <c r="R275" s="5" t="s">
        <v>28</v>
      </c>
      <c r="S275" s="5" t="s">
        <v>8</v>
      </c>
      <c r="T275" s="5" t="s">
        <v>663</v>
      </c>
      <c r="U275" s="5" t="s">
        <v>21</v>
      </c>
    </row>
    <row r="276" spans="5:21">
      <c r="E276" s="5" t="s">
        <v>809</v>
      </c>
      <c r="F276" s="5" t="s">
        <v>9</v>
      </c>
      <c r="G276" s="9">
        <v>36889</v>
      </c>
      <c r="H276" s="9" t="s">
        <v>8</v>
      </c>
      <c r="I276" s="8" t="s">
        <v>1302</v>
      </c>
      <c r="J276" s="1"/>
      <c r="K276" s="1"/>
      <c r="L276" s="1"/>
      <c r="M276" s="2"/>
      <c r="N276" s="1"/>
      <c r="O276" s="1"/>
      <c r="P276" s="5" t="s">
        <v>10</v>
      </c>
      <c r="Q276" s="5" t="s">
        <v>810</v>
      </c>
      <c r="R276" s="5" t="s">
        <v>76</v>
      </c>
      <c r="S276" s="5" t="s">
        <v>8</v>
      </c>
      <c r="T276" s="5" t="s">
        <v>663</v>
      </c>
      <c r="U276" s="5" t="s">
        <v>139</v>
      </c>
    </row>
    <row r="277" spans="5:21">
      <c r="E277" s="5" t="s">
        <v>674</v>
      </c>
      <c r="F277" s="5" t="s">
        <v>9</v>
      </c>
      <c r="G277" s="9">
        <v>33213</v>
      </c>
      <c r="H277" s="9" t="s">
        <v>8</v>
      </c>
      <c r="I277" s="8" t="s">
        <v>1302</v>
      </c>
      <c r="J277" s="1"/>
      <c r="K277" s="1"/>
      <c r="L277" s="1"/>
      <c r="M277" s="2"/>
      <c r="N277" s="1"/>
      <c r="O277" s="1"/>
      <c r="P277" s="5" t="s">
        <v>10</v>
      </c>
      <c r="Q277" s="5" t="s">
        <v>810</v>
      </c>
      <c r="R277" s="5" t="s">
        <v>25</v>
      </c>
      <c r="S277" s="5" t="s">
        <v>8</v>
      </c>
      <c r="T277" s="5" t="s">
        <v>663</v>
      </c>
      <c r="U277" s="5" t="s">
        <v>32</v>
      </c>
    </row>
    <row r="278" spans="5:21">
      <c r="E278" s="5" t="s">
        <v>442</v>
      </c>
      <c r="F278" s="5" t="s">
        <v>9</v>
      </c>
      <c r="G278" s="9">
        <v>36948</v>
      </c>
      <c r="H278" s="9" t="s">
        <v>8</v>
      </c>
      <c r="I278" s="8" t="s">
        <v>1302</v>
      </c>
      <c r="J278" s="1"/>
      <c r="K278" s="1"/>
      <c r="L278" s="1"/>
      <c r="M278" s="2"/>
      <c r="N278" s="1"/>
      <c r="O278" s="1"/>
      <c r="P278" s="5" t="s">
        <v>10</v>
      </c>
      <c r="Q278" s="5" t="s">
        <v>811</v>
      </c>
      <c r="R278" s="5" t="s">
        <v>187</v>
      </c>
      <c r="S278" s="5" t="s">
        <v>162</v>
      </c>
      <c r="T278" s="5" t="s">
        <v>663</v>
      </c>
      <c r="U278" s="5" t="s">
        <v>219</v>
      </c>
    </row>
    <row r="279" spans="5:21">
      <c r="E279" s="5" t="s">
        <v>442</v>
      </c>
      <c r="F279" s="5" t="s">
        <v>9</v>
      </c>
      <c r="G279" s="9">
        <v>33504</v>
      </c>
      <c r="H279" s="9" t="s">
        <v>8</v>
      </c>
      <c r="I279" s="8" t="s">
        <v>1302</v>
      </c>
      <c r="J279" s="1"/>
      <c r="K279" s="1"/>
      <c r="L279" s="1"/>
      <c r="M279" s="2"/>
      <c r="N279" s="1"/>
      <c r="O279" s="1"/>
      <c r="P279" s="5" t="s">
        <v>10</v>
      </c>
      <c r="Q279" s="5" t="s">
        <v>812</v>
      </c>
      <c r="R279" s="5" t="s">
        <v>813</v>
      </c>
      <c r="S279" s="5" t="s">
        <v>8</v>
      </c>
      <c r="T279" s="5" t="s">
        <v>663</v>
      </c>
      <c r="U279" s="5" t="s">
        <v>97</v>
      </c>
    </row>
    <row r="280" spans="5:21">
      <c r="E280" s="5" t="s">
        <v>674</v>
      </c>
      <c r="F280" s="5" t="s">
        <v>9</v>
      </c>
      <c r="G280" s="9">
        <v>35927</v>
      </c>
      <c r="H280" s="9" t="s">
        <v>8</v>
      </c>
      <c r="I280" s="8" t="s">
        <v>1302</v>
      </c>
      <c r="J280" s="1"/>
      <c r="K280" s="1"/>
      <c r="L280" s="1"/>
      <c r="M280" s="2"/>
      <c r="N280" s="1"/>
      <c r="O280" s="1"/>
      <c r="P280" s="5" t="s">
        <v>10</v>
      </c>
      <c r="Q280" s="5" t="s">
        <v>814</v>
      </c>
      <c r="R280" s="5" t="s">
        <v>185</v>
      </c>
      <c r="S280" s="5" t="s">
        <v>8</v>
      </c>
      <c r="T280" s="5" t="s">
        <v>663</v>
      </c>
      <c r="U280" s="5" t="s">
        <v>94</v>
      </c>
    </row>
    <row r="281" spans="5:21">
      <c r="E281" s="5" t="s">
        <v>442</v>
      </c>
      <c r="F281" s="5" t="s">
        <v>9</v>
      </c>
      <c r="G281" s="9">
        <v>37302</v>
      </c>
      <c r="H281" s="9" t="s">
        <v>8</v>
      </c>
      <c r="I281" s="8" t="s">
        <v>1302</v>
      </c>
      <c r="J281" s="1"/>
      <c r="K281" s="1"/>
      <c r="L281" s="1"/>
      <c r="M281" s="2"/>
      <c r="N281" s="1"/>
      <c r="O281" s="1"/>
      <c r="P281" s="5" t="s">
        <v>10</v>
      </c>
      <c r="Q281" s="5" t="s">
        <v>815</v>
      </c>
      <c r="R281" s="5" t="s">
        <v>609</v>
      </c>
      <c r="S281" s="5" t="s">
        <v>8</v>
      </c>
      <c r="T281" s="5" t="s">
        <v>663</v>
      </c>
      <c r="U281" s="5" t="s">
        <v>249</v>
      </c>
    </row>
    <row r="282" spans="5:21">
      <c r="E282" s="5" t="s">
        <v>816</v>
      </c>
      <c r="F282" s="5" t="s">
        <v>9</v>
      </c>
      <c r="G282" s="9">
        <v>36389</v>
      </c>
      <c r="H282" s="9" t="s">
        <v>8</v>
      </c>
      <c r="I282" s="8" t="s">
        <v>1302</v>
      </c>
      <c r="J282" s="1"/>
      <c r="K282" s="1"/>
      <c r="L282" s="1"/>
      <c r="M282" s="2"/>
      <c r="N282" s="1"/>
      <c r="O282" s="1"/>
      <c r="P282" s="5" t="s">
        <v>10</v>
      </c>
      <c r="Q282" s="5" t="s">
        <v>817</v>
      </c>
      <c r="R282" s="5" t="s">
        <v>122</v>
      </c>
      <c r="S282" s="5" t="s">
        <v>8</v>
      </c>
      <c r="T282" s="5" t="s">
        <v>663</v>
      </c>
      <c r="U282" s="5" t="s">
        <v>85</v>
      </c>
    </row>
    <row r="283" spans="5:21">
      <c r="E283" s="5" t="s">
        <v>442</v>
      </c>
      <c r="F283" s="5" t="s">
        <v>9</v>
      </c>
      <c r="G283" s="9">
        <v>37320</v>
      </c>
      <c r="H283" s="9" t="s">
        <v>8</v>
      </c>
      <c r="I283" s="8" t="s">
        <v>1302</v>
      </c>
      <c r="J283" s="1"/>
      <c r="K283" s="1"/>
      <c r="L283" s="1"/>
      <c r="M283" s="2"/>
      <c r="N283" s="1"/>
      <c r="O283" s="1"/>
      <c r="P283" s="5" t="s">
        <v>10</v>
      </c>
      <c r="Q283" s="5" t="s">
        <v>445</v>
      </c>
      <c r="R283" s="5" t="s">
        <v>20</v>
      </c>
      <c r="S283" s="5" t="s">
        <v>8</v>
      </c>
      <c r="T283" s="5" t="s">
        <v>663</v>
      </c>
      <c r="U283" s="5" t="s">
        <v>251</v>
      </c>
    </row>
    <row r="284" spans="5:21">
      <c r="E284" s="5" t="s">
        <v>820</v>
      </c>
      <c r="F284" s="5" t="s">
        <v>9</v>
      </c>
      <c r="G284" s="9">
        <v>37718</v>
      </c>
      <c r="H284" s="9" t="s">
        <v>8</v>
      </c>
      <c r="I284" s="8" t="s">
        <v>1302</v>
      </c>
      <c r="J284" s="1"/>
      <c r="K284" s="1"/>
      <c r="L284" s="1"/>
      <c r="M284" s="2"/>
      <c r="N284" s="1"/>
      <c r="O284" s="1"/>
      <c r="P284" s="5" t="s">
        <v>10</v>
      </c>
      <c r="Q284" s="5" t="s">
        <v>821</v>
      </c>
      <c r="R284" s="5" t="s">
        <v>66</v>
      </c>
      <c r="S284" s="5" t="s">
        <v>8</v>
      </c>
      <c r="T284" s="5" t="s">
        <v>663</v>
      </c>
      <c r="U284" s="5" t="s">
        <v>252</v>
      </c>
    </row>
    <row r="285" spans="5:21">
      <c r="E285" s="5" t="s">
        <v>822</v>
      </c>
      <c r="F285" s="5" t="s">
        <v>9</v>
      </c>
      <c r="G285" s="9">
        <v>36768</v>
      </c>
      <c r="H285" s="9" t="s">
        <v>8</v>
      </c>
      <c r="I285" s="8" t="s">
        <v>1302</v>
      </c>
      <c r="J285" s="1"/>
      <c r="K285" s="1"/>
      <c r="L285" s="1"/>
      <c r="M285" s="2"/>
      <c r="N285" s="1"/>
      <c r="O285" s="1"/>
      <c r="P285" s="5" t="s">
        <v>10</v>
      </c>
      <c r="Q285" s="5" t="s">
        <v>823</v>
      </c>
      <c r="R285" s="5" t="s">
        <v>596</v>
      </c>
      <c r="S285" s="5" t="s">
        <v>8</v>
      </c>
      <c r="T285" s="5" t="s">
        <v>663</v>
      </c>
      <c r="U285" s="5" t="s">
        <v>56</v>
      </c>
    </row>
    <row r="286" spans="5:21">
      <c r="E286" s="5" t="s">
        <v>442</v>
      </c>
      <c r="F286" s="5" t="s">
        <v>9</v>
      </c>
      <c r="G286" s="9">
        <v>37123</v>
      </c>
      <c r="H286" s="9" t="s">
        <v>8</v>
      </c>
      <c r="I286" s="8" t="s">
        <v>1302</v>
      </c>
      <c r="J286" s="1"/>
      <c r="K286" s="1"/>
      <c r="L286" s="1"/>
      <c r="M286" s="2"/>
      <c r="N286" s="1"/>
      <c r="O286" s="1"/>
      <c r="P286" s="5" t="s">
        <v>10</v>
      </c>
      <c r="Q286" s="5" t="s">
        <v>826</v>
      </c>
      <c r="R286" s="5" t="s">
        <v>82</v>
      </c>
      <c r="S286" s="5" t="s">
        <v>568</v>
      </c>
      <c r="T286" s="5" t="s">
        <v>663</v>
      </c>
      <c r="U286" s="5" t="s">
        <v>148</v>
      </c>
    </row>
    <row r="287" spans="5:21">
      <c r="E287" s="5" t="s">
        <v>520</v>
      </c>
      <c r="F287" s="5" t="s">
        <v>9</v>
      </c>
      <c r="G287" s="9">
        <v>36707</v>
      </c>
      <c r="H287" s="9" t="s">
        <v>8</v>
      </c>
      <c r="I287" s="8" t="s">
        <v>1302</v>
      </c>
      <c r="J287" s="1"/>
      <c r="K287" s="1"/>
      <c r="L287" s="1"/>
      <c r="M287" s="2"/>
      <c r="N287" s="1"/>
      <c r="O287" s="1"/>
      <c r="P287" s="5" t="s">
        <v>10</v>
      </c>
      <c r="Q287" s="5" t="s">
        <v>827</v>
      </c>
      <c r="R287" s="5" t="s">
        <v>49</v>
      </c>
      <c r="S287" s="5" t="s">
        <v>8</v>
      </c>
      <c r="T287" s="5" t="s">
        <v>663</v>
      </c>
      <c r="U287" s="5" t="s">
        <v>50</v>
      </c>
    </row>
    <row r="288" spans="5:21">
      <c r="E288" s="5" t="s">
        <v>534</v>
      </c>
      <c r="F288" s="5" t="s">
        <v>9</v>
      </c>
      <c r="G288" s="9">
        <v>38572</v>
      </c>
      <c r="H288" s="9" t="s">
        <v>8</v>
      </c>
      <c r="I288" s="8" t="s">
        <v>1302</v>
      </c>
      <c r="J288" s="1"/>
      <c r="K288" s="1"/>
      <c r="L288" s="1"/>
      <c r="M288" s="2"/>
      <c r="N288" s="1"/>
      <c r="O288" s="1"/>
      <c r="P288" s="5" t="s">
        <v>10</v>
      </c>
      <c r="Q288" s="5" t="s">
        <v>828</v>
      </c>
      <c r="R288" s="5" t="s">
        <v>20</v>
      </c>
      <c r="S288" s="5" t="s">
        <v>8</v>
      </c>
      <c r="T288" s="5" t="s">
        <v>663</v>
      </c>
      <c r="U288" s="5" t="s">
        <v>241</v>
      </c>
    </row>
    <row r="289" spans="5:21">
      <c r="E289" s="5" t="s">
        <v>829</v>
      </c>
      <c r="F289" s="5" t="s">
        <v>9</v>
      </c>
      <c r="G289" s="9">
        <v>39028</v>
      </c>
      <c r="H289" s="9" t="s">
        <v>8</v>
      </c>
      <c r="I289" s="8" t="s">
        <v>1302</v>
      </c>
      <c r="J289" s="1"/>
      <c r="K289" s="1"/>
      <c r="L289" s="1"/>
      <c r="M289" s="2"/>
      <c r="N289" s="1"/>
      <c r="O289" s="1"/>
      <c r="P289" s="5" t="s">
        <v>10</v>
      </c>
      <c r="Q289" s="5" t="s">
        <v>830</v>
      </c>
      <c r="R289" s="5" t="s">
        <v>123</v>
      </c>
      <c r="S289" s="5" t="s">
        <v>8</v>
      </c>
      <c r="T289" s="5" t="s">
        <v>663</v>
      </c>
      <c r="U289" s="5" t="s">
        <v>115</v>
      </c>
    </row>
    <row r="290" spans="5:21">
      <c r="E290" s="5" t="s">
        <v>610</v>
      </c>
      <c r="F290" s="5" t="s">
        <v>9</v>
      </c>
      <c r="G290" s="9">
        <v>37895</v>
      </c>
      <c r="H290" s="9" t="s">
        <v>8</v>
      </c>
      <c r="I290" s="8" t="s">
        <v>1302</v>
      </c>
      <c r="J290" s="1"/>
      <c r="K290" s="1"/>
      <c r="L290" s="1"/>
      <c r="M290" s="2"/>
      <c r="N290" s="1"/>
      <c r="O290" s="1"/>
      <c r="P290" s="5" t="s">
        <v>10</v>
      </c>
      <c r="Q290" s="5" t="s">
        <v>831</v>
      </c>
      <c r="R290" s="5" t="s">
        <v>43</v>
      </c>
      <c r="S290" s="5" t="s">
        <v>8</v>
      </c>
      <c r="T290" s="5" t="s">
        <v>663</v>
      </c>
      <c r="U290" s="5" t="s">
        <v>56</v>
      </c>
    </row>
    <row r="291" spans="5:21">
      <c r="E291" s="5" t="s">
        <v>832</v>
      </c>
      <c r="F291" s="5" t="s">
        <v>9</v>
      </c>
      <c r="G291" s="9">
        <v>38189</v>
      </c>
      <c r="H291" s="9" t="s">
        <v>8</v>
      </c>
      <c r="I291" s="8" t="s">
        <v>1302</v>
      </c>
      <c r="J291" s="1"/>
      <c r="K291" s="1"/>
      <c r="L291" s="1"/>
      <c r="M291" s="2"/>
      <c r="N291" s="1"/>
      <c r="O291" s="1"/>
      <c r="P291" s="5" t="s">
        <v>10</v>
      </c>
      <c r="Q291" s="5" t="s">
        <v>519</v>
      </c>
      <c r="R291" s="5" t="s">
        <v>87</v>
      </c>
      <c r="S291" s="5" t="s">
        <v>8</v>
      </c>
      <c r="T291" s="5" t="s">
        <v>663</v>
      </c>
      <c r="U291" s="5" t="s">
        <v>222</v>
      </c>
    </row>
    <row r="292" spans="5:21">
      <c r="E292" s="5" t="s">
        <v>674</v>
      </c>
      <c r="F292" s="5" t="s">
        <v>9</v>
      </c>
      <c r="G292" s="9">
        <v>36123</v>
      </c>
      <c r="H292" s="9" t="s">
        <v>8</v>
      </c>
      <c r="I292" s="8" t="s">
        <v>1302</v>
      </c>
      <c r="J292" s="1"/>
      <c r="K292" s="1"/>
      <c r="L292" s="1"/>
      <c r="M292" s="2"/>
      <c r="N292" s="1"/>
      <c r="O292" s="1"/>
      <c r="P292" s="5" t="s">
        <v>10</v>
      </c>
      <c r="Q292" s="5" t="s">
        <v>626</v>
      </c>
      <c r="R292" s="5" t="s">
        <v>55</v>
      </c>
      <c r="S292" s="5" t="s">
        <v>8</v>
      </c>
      <c r="T292" s="5" t="s">
        <v>663</v>
      </c>
      <c r="U292" s="5" t="s">
        <v>61</v>
      </c>
    </row>
    <row r="293" spans="5:21">
      <c r="E293" s="5" t="s">
        <v>442</v>
      </c>
      <c r="F293" s="5" t="s">
        <v>9</v>
      </c>
      <c r="G293" s="9">
        <v>36532</v>
      </c>
      <c r="H293" s="9" t="s">
        <v>8</v>
      </c>
      <c r="I293" s="8" t="s">
        <v>1302</v>
      </c>
      <c r="J293" s="1"/>
      <c r="K293" s="1"/>
      <c r="L293" s="1"/>
      <c r="M293" s="2"/>
      <c r="N293" s="1"/>
      <c r="O293" s="1"/>
      <c r="P293" s="5" t="s">
        <v>10</v>
      </c>
      <c r="Q293" s="5" t="s">
        <v>833</v>
      </c>
      <c r="R293" s="5" t="s">
        <v>186</v>
      </c>
      <c r="S293" s="5" t="s">
        <v>8</v>
      </c>
      <c r="T293" s="5" t="s">
        <v>663</v>
      </c>
      <c r="U293" s="5" t="s">
        <v>256</v>
      </c>
    </row>
    <row r="294" spans="5:21">
      <c r="E294" s="5" t="s">
        <v>442</v>
      </c>
      <c r="F294" s="5" t="s">
        <v>9</v>
      </c>
      <c r="G294" s="9">
        <v>36620</v>
      </c>
      <c r="H294" s="9" t="s">
        <v>8</v>
      </c>
      <c r="I294" s="8" t="s">
        <v>1302</v>
      </c>
      <c r="J294" s="1"/>
      <c r="K294" s="1"/>
      <c r="L294" s="1"/>
      <c r="M294" s="2"/>
      <c r="N294" s="1"/>
      <c r="O294" s="1"/>
      <c r="P294" s="5" t="s">
        <v>10</v>
      </c>
      <c r="Q294" s="5" t="s">
        <v>834</v>
      </c>
      <c r="R294" s="5" t="s">
        <v>288</v>
      </c>
      <c r="S294" s="5" t="s">
        <v>8</v>
      </c>
      <c r="T294" s="5" t="s">
        <v>663</v>
      </c>
      <c r="U294" s="5" t="s">
        <v>252</v>
      </c>
    </row>
    <row r="295" spans="5:21">
      <c r="E295" s="5" t="s">
        <v>442</v>
      </c>
      <c r="F295" s="5" t="s">
        <v>9</v>
      </c>
      <c r="G295" s="9">
        <v>37382</v>
      </c>
      <c r="H295" s="9" t="s">
        <v>8</v>
      </c>
      <c r="I295" s="8" t="s">
        <v>1302</v>
      </c>
      <c r="J295" s="1"/>
      <c r="K295" s="1"/>
      <c r="L295" s="1"/>
      <c r="M295" s="2"/>
      <c r="N295" s="1"/>
      <c r="O295" s="1"/>
      <c r="P295" s="5" t="s">
        <v>10</v>
      </c>
      <c r="Q295" s="5" t="s">
        <v>835</v>
      </c>
      <c r="R295" s="5" t="s">
        <v>38</v>
      </c>
      <c r="S295" s="5" t="s">
        <v>8</v>
      </c>
      <c r="T295" s="5" t="s">
        <v>663</v>
      </c>
      <c r="U295" s="5" t="s">
        <v>252</v>
      </c>
    </row>
    <row r="296" spans="5:21">
      <c r="E296" s="5" t="s">
        <v>674</v>
      </c>
      <c r="F296" s="5" t="s">
        <v>9</v>
      </c>
      <c r="G296" s="9">
        <v>36123</v>
      </c>
      <c r="H296" s="9" t="s">
        <v>8</v>
      </c>
      <c r="I296" s="8" t="s">
        <v>1302</v>
      </c>
      <c r="J296" s="1"/>
      <c r="K296" s="1"/>
      <c r="L296" s="1"/>
      <c r="M296" s="2"/>
      <c r="N296" s="1"/>
      <c r="O296" s="1"/>
      <c r="P296" s="5" t="s">
        <v>10</v>
      </c>
      <c r="Q296" s="5" t="s">
        <v>836</v>
      </c>
      <c r="R296" s="5" t="s">
        <v>49</v>
      </c>
      <c r="S296" s="5" t="s">
        <v>8</v>
      </c>
      <c r="T296" s="5" t="s">
        <v>663</v>
      </c>
      <c r="U296" s="5" t="s">
        <v>154</v>
      </c>
    </row>
    <row r="297" spans="5:21">
      <c r="E297" s="5" t="s">
        <v>442</v>
      </c>
      <c r="F297" s="5" t="s">
        <v>9</v>
      </c>
      <c r="G297" s="9">
        <v>37799</v>
      </c>
      <c r="H297" s="9" t="s">
        <v>8</v>
      </c>
      <c r="I297" s="8" t="s">
        <v>1302</v>
      </c>
      <c r="J297" s="1"/>
      <c r="K297" s="1"/>
      <c r="L297" s="1"/>
      <c r="M297" s="2"/>
      <c r="N297" s="1"/>
      <c r="O297" s="1"/>
      <c r="P297" s="5" t="s">
        <v>10</v>
      </c>
      <c r="Q297" s="5" t="s">
        <v>836</v>
      </c>
      <c r="R297" s="5" t="s">
        <v>82</v>
      </c>
      <c r="S297" s="5" t="s">
        <v>8</v>
      </c>
      <c r="T297" s="5" t="s">
        <v>663</v>
      </c>
      <c r="U297" s="5" t="s">
        <v>21</v>
      </c>
    </row>
    <row r="298" spans="5:21">
      <c r="E298" s="5" t="s">
        <v>837</v>
      </c>
      <c r="F298" s="5" t="s">
        <v>9</v>
      </c>
      <c r="G298" s="9">
        <v>36222</v>
      </c>
      <c r="H298" s="9" t="s">
        <v>8</v>
      </c>
      <c r="I298" s="8" t="s">
        <v>1302</v>
      </c>
      <c r="J298" s="1"/>
      <c r="K298" s="1"/>
      <c r="L298" s="1"/>
      <c r="M298" s="2"/>
      <c r="N298" s="1"/>
      <c r="O298" s="1"/>
      <c r="P298" s="5" t="s">
        <v>10</v>
      </c>
      <c r="Q298" s="5" t="s">
        <v>838</v>
      </c>
      <c r="R298" s="5" t="s">
        <v>20</v>
      </c>
      <c r="S298" s="5" t="s">
        <v>8</v>
      </c>
      <c r="T298" s="5" t="s">
        <v>663</v>
      </c>
      <c r="U298" s="5" t="s">
        <v>191</v>
      </c>
    </row>
    <row r="299" spans="5:21">
      <c r="E299" s="5" t="s">
        <v>506</v>
      </c>
      <c r="F299" s="5" t="s">
        <v>9</v>
      </c>
      <c r="G299" s="9">
        <v>38128</v>
      </c>
      <c r="H299" s="9" t="s">
        <v>8</v>
      </c>
      <c r="I299" s="8" t="s">
        <v>1302</v>
      </c>
      <c r="J299" s="1"/>
      <c r="K299" s="1"/>
      <c r="L299" s="1"/>
      <c r="M299" s="2"/>
      <c r="N299" s="1"/>
      <c r="O299" s="1"/>
      <c r="P299" s="5" t="s">
        <v>10</v>
      </c>
      <c r="Q299" s="5" t="s">
        <v>839</v>
      </c>
      <c r="R299" s="5" t="s">
        <v>34</v>
      </c>
      <c r="S299" s="5" t="s">
        <v>8</v>
      </c>
      <c r="T299" s="5" t="s">
        <v>663</v>
      </c>
      <c r="U299" s="5" t="s">
        <v>29</v>
      </c>
    </row>
    <row r="300" spans="5:21">
      <c r="E300" s="5" t="s">
        <v>840</v>
      </c>
      <c r="F300" s="5" t="s">
        <v>9</v>
      </c>
      <c r="G300" s="9">
        <v>32967</v>
      </c>
      <c r="H300" s="9" t="s">
        <v>8</v>
      </c>
      <c r="I300" s="8" t="s">
        <v>1302</v>
      </c>
      <c r="J300" s="1"/>
      <c r="K300" s="1"/>
      <c r="L300" s="1"/>
      <c r="M300" s="2"/>
      <c r="N300" s="1"/>
      <c r="O300" s="1"/>
      <c r="P300" s="5" t="s">
        <v>10</v>
      </c>
      <c r="Q300" s="5" t="s">
        <v>841</v>
      </c>
      <c r="R300" s="5" t="s">
        <v>484</v>
      </c>
      <c r="S300" s="5" t="s">
        <v>8</v>
      </c>
      <c r="T300" s="5" t="s">
        <v>663</v>
      </c>
      <c r="U300" s="5" t="s">
        <v>21</v>
      </c>
    </row>
    <row r="301" spans="5:21">
      <c r="E301" s="5" t="s">
        <v>442</v>
      </c>
      <c r="F301" s="5" t="s">
        <v>9</v>
      </c>
      <c r="G301" s="9">
        <v>34346</v>
      </c>
      <c r="H301" s="9" t="s">
        <v>8</v>
      </c>
      <c r="I301" s="8" t="s">
        <v>1302</v>
      </c>
      <c r="J301" s="1"/>
      <c r="K301" s="1"/>
      <c r="L301" s="1"/>
      <c r="M301" s="2"/>
      <c r="N301" s="1"/>
      <c r="O301" s="1"/>
      <c r="P301" s="5" t="s">
        <v>10</v>
      </c>
      <c r="Q301" s="5" t="s">
        <v>842</v>
      </c>
      <c r="R301" s="5" t="s">
        <v>66</v>
      </c>
      <c r="S301" s="5" t="s">
        <v>8</v>
      </c>
      <c r="T301" s="5" t="s">
        <v>663</v>
      </c>
      <c r="U301" s="5" t="s">
        <v>56</v>
      </c>
    </row>
    <row r="302" spans="5:21">
      <c r="E302" s="5" t="s">
        <v>822</v>
      </c>
      <c r="F302" s="5" t="s">
        <v>9</v>
      </c>
      <c r="G302" s="9">
        <v>37827</v>
      </c>
      <c r="H302" s="9" t="s">
        <v>8</v>
      </c>
      <c r="I302" s="8" t="s">
        <v>1302</v>
      </c>
      <c r="J302" s="1"/>
      <c r="K302" s="1"/>
      <c r="L302" s="1"/>
      <c r="M302" s="2"/>
      <c r="N302" s="1"/>
      <c r="O302" s="1"/>
      <c r="P302" s="5" t="s">
        <v>10</v>
      </c>
      <c r="Q302" s="5" t="s">
        <v>560</v>
      </c>
      <c r="R302" s="5" t="s">
        <v>20</v>
      </c>
      <c r="S302" s="5" t="s">
        <v>8</v>
      </c>
      <c r="T302" s="5" t="s">
        <v>663</v>
      </c>
      <c r="U302" s="5" t="s">
        <v>61</v>
      </c>
    </row>
    <row r="303" spans="5:21">
      <c r="E303" s="5" t="s">
        <v>804</v>
      </c>
      <c r="F303" s="5" t="s">
        <v>9</v>
      </c>
      <c r="G303" s="9">
        <v>39097</v>
      </c>
      <c r="H303" s="9" t="s">
        <v>8</v>
      </c>
      <c r="I303" s="8" t="s">
        <v>1302</v>
      </c>
      <c r="J303" s="1"/>
      <c r="K303" s="1"/>
      <c r="L303" s="1"/>
      <c r="M303" s="2"/>
      <c r="N303" s="1"/>
      <c r="O303" s="1"/>
      <c r="P303" s="5" t="s">
        <v>10</v>
      </c>
      <c r="Q303" s="5" t="s">
        <v>843</v>
      </c>
      <c r="R303" s="5" t="s">
        <v>844</v>
      </c>
      <c r="S303" s="5" t="s">
        <v>8</v>
      </c>
      <c r="T303" s="5" t="s">
        <v>663</v>
      </c>
      <c r="U303" s="5" t="s">
        <v>260</v>
      </c>
    </row>
    <row r="304" spans="5:21">
      <c r="E304" s="5" t="s">
        <v>845</v>
      </c>
      <c r="F304" s="5" t="s">
        <v>9</v>
      </c>
      <c r="G304" s="9">
        <v>32778</v>
      </c>
      <c r="H304" s="9" t="s">
        <v>8</v>
      </c>
      <c r="I304" s="8" t="s">
        <v>1302</v>
      </c>
      <c r="J304" s="1"/>
      <c r="K304" s="1"/>
      <c r="L304" s="1"/>
      <c r="M304" s="2"/>
      <c r="N304" s="1"/>
      <c r="O304" s="1"/>
      <c r="P304" s="5" t="s">
        <v>10</v>
      </c>
      <c r="Q304" s="5" t="s">
        <v>846</v>
      </c>
      <c r="R304" s="5" t="s">
        <v>274</v>
      </c>
      <c r="S304" s="5" t="s">
        <v>8</v>
      </c>
      <c r="T304" s="5" t="s">
        <v>663</v>
      </c>
      <c r="U304" s="5" t="s">
        <v>61</v>
      </c>
    </row>
    <row r="305" spans="5:21">
      <c r="E305" s="5" t="s">
        <v>847</v>
      </c>
      <c r="F305" s="5" t="s">
        <v>9</v>
      </c>
      <c r="G305" s="9">
        <v>38663</v>
      </c>
      <c r="H305" s="9" t="s">
        <v>8</v>
      </c>
      <c r="I305" s="8" t="s">
        <v>1302</v>
      </c>
      <c r="J305" s="1"/>
      <c r="K305" s="1"/>
      <c r="L305" s="1"/>
      <c r="M305" s="2"/>
      <c r="N305" s="1"/>
      <c r="O305" s="1"/>
      <c r="P305" s="5" t="s">
        <v>10</v>
      </c>
      <c r="Q305" s="5" t="s">
        <v>848</v>
      </c>
      <c r="R305" s="5" t="s">
        <v>648</v>
      </c>
      <c r="S305" s="5" t="s">
        <v>62</v>
      </c>
      <c r="T305" s="5" t="s">
        <v>663</v>
      </c>
      <c r="U305" s="5" t="s">
        <v>13</v>
      </c>
    </row>
    <row r="306" spans="5:21">
      <c r="E306" s="5" t="s">
        <v>520</v>
      </c>
      <c r="F306" s="5" t="s">
        <v>9</v>
      </c>
      <c r="G306" s="9">
        <v>36656</v>
      </c>
      <c r="H306" s="9" t="s">
        <v>8</v>
      </c>
      <c r="I306" s="8" t="s">
        <v>1302</v>
      </c>
      <c r="J306" s="1"/>
      <c r="K306" s="1"/>
      <c r="L306" s="1"/>
      <c r="M306" s="2"/>
      <c r="N306" s="1"/>
      <c r="O306" s="1"/>
      <c r="P306" s="5" t="s">
        <v>10</v>
      </c>
      <c r="Q306" s="5" t="s">
        <v>849</v>
      </c>
      <c r="R306" s="5" t="s">
        <v>41</v>
      </c>
      <c r="S306" s="5" t="s">
        <v>8</v>
      </c>
      <c r="T306" s="5" t="s">
        <v>663</v>
      </c>
      <c r="U306" s="5" t="s">
        <v>29</v>
      </c>
    </row>
    <row r="307" spans="5:21">
      <c r="E307" s="5" t="s">
        <v>442</v>
      </c>
      <c r="F307" s="5" t="s">
        <v>9</v>
      </c>
      <c r="G307" s="9">
        <v>36636</v>
      </c>
      <c r="H307" s="9" t="s">
        <v>8</v>
      </c>
      <c r="I307" s="8" t="s">
        <v>1302</v>
      </c>
      <c r="J307" s="1"/>
      <c r="K307" s="1"/>
      <c r="L307" s="1"/>
      <c r="M307" s="2"/>
      <c r="N307" s="1"/>
      <c r="O307" s="1"/>
      <c r="P307" s="5" t="s">
        <v>10</v>
      </c>
      <c r="Q307" s="5" t="s">
        <v>851</v>
      </c>
      <c r="R307" s="5" t="s">
        <v>113</v>
      </c>
      <c r="S307" s="5" t="s">
        <v>8</v>
      </c>
      <c r="T307" s="5" t="s">
        <v>663</v>
      </c>
      <c r="U307" s="5" t="s">
        <v>93</v>
      </c>
    </row>
    <row r="308" spans="5:21">
      <c r="E308" s="5" t="s">
        <v>657</v>
      </c>
      <c r="F308" s="5" t="s">
        <v>9</v>
      </c>
      <c r="G308" s="9">
        <v>37172</v>
      </c>
      <c r="H308" s="9" t="s">
        <v>8</v>
      </c>
      <c r="I308" s="8" t="s">
        <v>1302</v>
      </c>
      <c r="J308" s="1"/>
      <c r="K308" s="1"/>
      <c r="L308" s="1"/>
      <c r="M308" s="2"/>
      <c r="N308" s="1"/>
      <c r="O308" s="1"/>
      <c r="P308" s="5" t="s">
        <v>10</v>
      </c>
      <c r="Q308" s="5" t="s">
        <v>852</v>
      </c>
      <c r="R308" s="5" t="s">
        <v>436</v>
      </c>
      <c r="S308" s="5" t="s">
        <v>8</v>
      </c>
      <c r="T308" s="5" t="s">
        <v>663</v>
      </c>
      <c r="U308" s="5" t="s">
        <v>71</v>
      </c>
    </row>
    <row r="309" spans="5:21">
      <c r="E309" s="5" t="s">
        <v>442</v>
      </c>
      <c r="F309" s="5" t="s">
        <v>9</v>
      </c>
      <c r="G309" s="9">
        <v>37207</v>
      </c>
      <c r="H309" s="9" t="s">
        <v>8</v>
      </c>
      <c r="I309" s="8" t="s">
        <v>1302</v>
      </c>
      <c r="J309" s="1"/>
      <c r="K309" s="1"/>
      <c r="L309" s="1"/>
      <c r="M309" s="2"/>
      <c r="N309" s="1"/>
      <c r="O309" s="1"/>
      <c r="P309" s="5" t="s">
        <v>10</v>
      </c>
      <c r="Q309" s="5" t="s">
        <v>853</v>
      </c>
      <c r="R309" s="5" t="s">
        <v>45</v>
      </c>
      <c r="S309" s="5" t="s">
        <v>8</v>
      </c>
      <c r="T309" s="5" t="s">
        <v>663</v>
      </c>
      <c r="U309" s="5" t="s">
        <v>23</v>
      </c>
    </row>
    <row r="310" spans="5:21">
      <c r="E310" s="5" t="s">
        <v>442</v>
      </c>
      <c r="F310" s="5" t="s">
        <v>9</v>
      </c>
      <c r="G310" s="9">
        <v>37298</v>
      </c>
      <c r="H310" s="9" t="s">
        <v>8</v>
      </c>
      <c r="I310" s="8" t="s">
        <v>1302</v>
      </c>
      <c r="J310" s="1"/>
      <c r="K310" s="1"/>
      <c r="L310" s="1"/>
      <c r="M310" s="2"/>
      <c r="N310" s="1"/>
      <c r="O310" s="1"/>
      <c r="P310" s="5" t="s">
        <v>10</v>
      </c>
      <c r="Q310" s="5" t="s">
        <v>517</v>
      </c>
      <c r="R310" s="5" t="s">
        <v>76</v>
      </c>
      <c r="S310" s="5" t="s">
        <v>854</v>
      </c>
      <c r="T310" s="5" t="s">
        <v>663</v>
      </c>
      <c r="U310" s="5" t="s">
        <v>262</v>
      </c>
    </row>
    <row r="311" spans="5:21">
      <c r="E311" s="5" t="s">
        <v>442</v>
      </c>
      <c r="F311" s="5" t="s">
        <v>9</v>
      </c>
      <c r="G311" s="9">
        <v>32912</v>
      </c>
      <c r="H311" s="9" t="s">
        <v>8</v>
      </c>
      <c r="I311" s="8" t="s">
        <v>1302</v>
      </c>
      <c r="J311" s="1"/>
      <c r="K311" s="1"/>
      <c r="L311" s="1"/>
      <c r="M311" s="2"/>
      <c r="N311" s="1"/>
      <c r="O311" s="1"/>
      <c r="P311" s="5" t="s">
        <v>10</v>
      </c>
      <c r="Q311" s="5" t="s">
        <v>517</v>
      </c>
      <c r="R311" s="5" t="s">
        <v>607</v>
      </c>
      <c r="S311" s="5" t="s">
        <v>8</v>
      </c>
      <c r="T311" s="5" t="s">
        <v>663</v>
      </c>
      <c r="U311" s="5" t="s">
        <v>227</v>
      </c>
    </row>
    <row r="312" spans="5:21">
      <c r="E312" s="5" t="s">
        <v>855</v>
      </c>
      <c r="F312" s="5" t="s">
        <v>9</v>
      </c>
      <c r="G312" s="9">
        <v>34946</v>
      </c>
      <c r="H312" s="9" t="s">
        <v>8</v>
      </c>
      <c r="I312" s="8" t="s">
        <v>1302</v>
      </c>
      <c r="J312" s="1"/>
      <c r="K312" s="1"/>
      <c r="L312" s="1"/>
      <c r="M312" s="2"/>
      <c r="N312" s="1"/>
      <c r="O312" s="1"/>
      <c r="P312" s="5" t="s">
        <v>10</v>
      </c>
      <c r="Q312" s="5" t="s">
        <v>856</v>
      </c>
      <c r="R312" s="5" t="s">
        <v>121</v>
      </c>
      <c r="S312" s="5" t="s">
        <v>8</v>
      </c>
      <c r="T312" s="5" t="s">
        <v>663</v>
      </c>
      <c r="U312" s="5" t="s">
        <v>262</v>
      </c>
    </row>
    <row r="313" spans="5:21">
      <c r="E313" s="5" t="s">
        <v>857</v>
      </c>
      <c r="F313" s="5" t="s">
        <v>9</v>
      </c>
      <c r="G313" s="9">
        <v>35527</v>
      </c>
      <c r="H313" s="9" t="s">
        <v>8</v>
      </c>
      <c r="I313" s="8" t="s">
        <v>1302</v>
      </c>
      <c r="J313" s="1"/>
      <c r="K313" s="1"/>
      <c r="L313" s="1"/>
      <c r="M313" s="2"/>
      <c r="N313" s="1"/>
      <c r="O313" s="1"/>
      <c r="P313" s="5" t="s">
        <v>10</v>
      </c>
      <c r="Q313" s="5" t="s">
        <v>518</v>
      </c>
      <c r="R313" s="5" t="s">
        <v>131</v>
      </c>
      <c r="S313" s="5" t="s">
        <v>8</v>
      </c>
      <c r="T313" s="5" t="s">
        <v>663</v>
      </c>
      <c r="U313" s="5" t="s">
        <v>57</v>
      </c>
    </row>
    <row r="314" spans="5:21">
      <c r="E314" s="5" t="s">
        <v>442</v>
      </c>
      <c r="F314" s="5" t="s">
        <v>9</v>
      </c>
      <c r="G314" s="9">
        <v>34306</v>
      </c>
      <c r="H314" s="9" t="s">
        <v>8</v>
      </c>
      <c r="I314" s="8" t="s">
        <v>1302</v>
      </c>
      <c r="J314" s="1"/>
      <c r="K314" s="1"/>
      <c r="L314" s="1"/>
      <c r="M314" s="2"/>
      <c r="N314" s="1"/>
      <c r="O314" s="1"/>
      <c r="P314" s="5" t="s">
        <v>10</v>
      </c>
      <c r="Q314" s="5" t="s">
        <v>858</v>
      </c>
      <c r="R314" s="5" t="s">
        <v>18</v>
      </c>
      <c r="S314" s="5" t="s">
        <v>8</v>
      </c>
      <c r="T314" s="5" t="s">
        <v>663</v>
      </c>
      <c r="U314" s="5" t="s">
        <v>263</v>
      </c>
    </row>
    <row r="315" spans="5:21">
      <c r="E315" s="5" t="s">
        <v>619</v>
      </c>
      <c r="F315" s="5" t="s">
        <v>9</v>
      </c>
      <c r="G315" s="9">
        <v>37802</v>
      </c>
      <c r="H315" s="9" t="s">
        <v>8</v>
      </c>
      <c r="I315" s="8" t="s">
        <v>1302</v>
      </c>
      <c r="J315" s="1"/>
      <c r="K315" s="1"/>
      <c r="L315" s="1"/>
      <c r="M315" s="2"/>
      <c r="N315" s="1"/>
      <c r="O315" s="1"/>
      <c r="P315" s="5" t="s">
        <v>10</v>
      </c>
      <c r="Q315" s="5" t="s">
        <v>859</v>
      </c>
      <c r="R315" s="5" t="s">
        <v>860</v>
      </c>
      <c r="S315" s="5" t="s">
        <v>8</v>
      </c>
      <c r="T315" s="5" t="s">
        <v>663</v>
      </c>
      <c r="U315" s="5" t="s">
        <v>265</v>
      </c>
    </row>
    <row r="316" spans="5:21">
      <c r="E316" s="5" t="s">
        <v>861</v>
      </c>
      <c r="F316" s="5" t="s">
        <v>9</v>
      </c>
      <c r="G316" s="9">
        <v>39184</v>
      </c>
      <c r="H316" s="9" t="s">
        <v>8</v>
      </c>
      <c r="I316" s="8" t="s">
        <v>1302</v>
      </c>
      <c r="J316" s="1"/>
      <c r="K316" s="1"/>
      <c r="L316" s="1"/>
      <c r="M316" s="2"/>
      <c r="N316" s="1"/>
      <c r="O316" s="1"/>
      <c r="P316" s="5" t="s">
        <v>10</v>
      </c>
      <c r="Q316" s="5" t="s">
        <v>859</v>
      </c>
      <c r="R316" s="5" t="s">
        <v>862</v>
      </c>
      <c r="S316" s="5" t="s">
        <v>8</v>
      </c>
      <c r="T316" s="5" t="s">
        <v>663</v>
      </c>
      <c r="U316" s="5" t="s">
        <v>192</v>
      </c>
    </row>
    <row r="317" spans="5:21">
      <c r="E317" s="5" t="s">
        <v>863</v>
      </c>
      <c r="F317" s="5" t="s">
        <v>9</v>
      </c>
      <c r="G317" s="9">
        <v>37473</v>
      </c>
      <c r="H317" s="9" t="s">
        <v>8</v>
      </c>
      <c r="I317" s="8" t="s">
        <v>1302</v>
      </c>
      <c r="J317" s="1"/>
      <c r="K317" s="1"/>
      <c r="L317" s="1"/>
      <c r="M317" s="2"/>
      <c r="N317" s="1"/>
      <c r="O317" s="1"/>
      <c r="P317" s="5" t="s">
        <v>10</v>
      </c>
      <c r="Q317" s="5" t="s">
        <v>864</v>
      </c>
      <c r="R317" s="5" t="s">
        <v>121</v>
      </c>
      <c r="S317" s="5" t="s">
        <v>8</v>
      </c>
      <c r="T317" s="5" t="s">
        <v>663</v>
      </c>
      <c r="U317" s="5" t="s">
        <v>266</v>
      </c>
    </row>
    <row r="318" spans="5:21">
      <c r="E318" s="5" t="s">
        <v>442</v>
      </c>
      <c r="F318" s="5" t="s">
        <v>9</v>
      </c>
      <c r="G318" s="9">
        <v>37509</v>
      </c>
      <c r="H318" s="9" t="s">
        <v>8</v>
      </c>
      <c r="I318" s="8" t="s">
        <v>1302</v>
      </c>
      <c r="J318" s="1"/>
      <c r="K318" s="1"/>
      <c r="L318" s="1"/>
      <c r="M318" s="2"/>
      <c r="N318" s="1"/>
      <c r="O318" s="1"/>
      <c r="P318" s="5" t="s">
        <v>10</v>
      </c>
      <c r="Q318" s="5" t="s">
        <v>867</v>
      </c>
      <c r="R318" s="5" t="s">
        <v>212</v>
      </c>
      <c r="S318" s="5" t="s">
        <v>8</v>
      </c>
      <c r="T318" s="5" t="s">
        <v>663</v>
      </c>
      <c r="U318" s="5" t="s">
        <v>21</v>
      </c>
    </row>
    <row r="319" spans="5:21">
      <c r="E319" s="5" t="s">
        <v>442</v>
      </c>
      <c r="F319" s="5" t="s">
        <v>9</v>
      </c>
      <c r="G319" s="9">
        <v>37510</v>
      </c>
      <c r="H319" s="9" t="s">
        <v>8</v>
      </c>
      <c r="I319" s="8" t="s">
        <v>1302</v>
      </c>
      <c r="J319" s="1"/>
      <c r="K319" s="1"/>
      <c r="L319" s="1"/>
      <c r="M319" s="2"/>
      <c r="N319" s="1"/>
      <c r="O319" s="1"/>
      <c r="P319" s="5" t="s">
        <v>10</v>
      </c>
      <c r="Q319" s="5" t="s">
        <v>868</v>
      </c>
      <c r="R319" s="5" t="s">
        <v>66</v>
      </c>
      <c r="S319" s="5" t="s">
        <v>8</v>
      </c>
      <c r="T319" s="5" t="s">
        <v>663</v>
      </c>
      <c r="U319" s="5" t="s">
        <v>115</v>
      </c>
    </row>
    <row r="320" spans="5:21">
      <c r="E320" s="5" t="s">
        <v>869</v>
      </c>
      <c r="F320" s="5" t="s">
        <v>9</v>
      </c>
      <c r="G320" s="9">
        <v>32944</v>
      </c>
      <c r="H320" s="9" t="s">
        <v>8</v>
      </c>
      <c r="I320" s="8" t="s">
        <v>1302</v>
      </c>
      <c r="J320" s="1"/>
      <c r="K320" s="1"/>
      <c r="L320" s="1"/>
      <c r="M320" s="2"/>
      <c r="N320" s="1"/>
      <c r="O320" s="1"/>
      <c r="P320" s="5" t="s">
        <v>10</v>
      </c>
      <c r="Q320" s="5" t="s">
        <v>870</v>
      </c>
      <c r="R320" s="5" t="s">
        <v>41</v>
      </c>
      <c r="S320" s="5" t="s">
        <v>8</v>
      </c>
      <c r="T320" s="5" t="s">
        <v>663</v>
      </c>
      <c r="U320" s="5" t="s">
        <v>109</v>
      </c>
    </row>
    <row r="321" spans="5:21">
      <c r="E321" s="5" t="s">
        <v>871</v>
      </c>
      <c r="F321" s="5" t="s">
        <v>9</v>
      </c>
      <c r="G321" s="9">
        <v>36826</v>
      </c>
      <c r="H321" s="9" t="s">
        <v>8</v>
      </c>
      <c r="I321" s="8" t="s">
        <v>1302</v>
      </c>
      <c r="J321" s="1"/>
      <c r="K321" s="1"/>
      <c r="L321" s="1"/>
      <c r="M321" s="2"/>
      <c r="N321" s="1"/>
      <c r="O321" s="1"/>
      <c r="P321" s="5" t="s">
        <v>10</v>
      </c>
      <c r="Q321" s="5" t="s">
        <v>872</v>
      </c>
      <c r="R321" s="5" t="s">
        <v>873</v>
      </c>
      <c r="S321" s="5" t="s">
        <v>8</v>
      </c>
      <c r="T321" s="5" t="s">
        <v>663</v>
      </c>
      <c r="U321" s="5" t="s">
        <v>56</v>
      </c>
    </row>
    <row r="322" spans="5:21">
      <c r="E322" s="5" t="s">
        <v>479</v>
      </c>
      <c r="F322" s="5" t="s">
        <v>9</v>
      </c>
      <c r="G322" s="9">
        <v>38411</v>
      </c>
      <c r="H322" s="9" t="s">
        <v>8</v>
      </c>
      <c r="I322" s="8" t="s">
        <v>1302</v>
      </c>
      <c r="J322" s="1"/>
      <c r="K322" s="1"/>
      <c r="L322" s="1"/>
      <c r="M322" s="2"/>
      <c r="N322" s="1"/>
      <c r="O322" s="1"/>
      <c r="P322" s="5" t="s">
        <v>10</v>
      </c>
      <c r="Q322" s="5" t="s">
        <v>874</v>
      </c>
      <c r="R322" s="5" t="s">
        <v>844</v>
      </c>
      <c r="S322" s="5" t="s">
        <v>8</v>
      </c>
      <c r="T322" s="5" t="s">
        <v>663</v>
      </c>
      <c r="U322" s="5" t="s">
        <v>268</v>
      </c>
    </row>
    <row r="323" spans="5:21">
      <c r="E323" s="5" t="s">
        <v>442</v>
      </c>
      <c r="F323" s="5" t="s">
        <v>9</v>
      </c>
      <c r="G323" s="9">
        <v>37600</v>
      </c>
      <c r="H323" s="9" t="s">
        <v>8</v>
      </c>
      <c r="I323" s="8" t="s">
        <v>1302</v>
      </c>
      <c r="J323" s="1"/>
      <c r="K323" s="1"/>
      <c r="L323" s="1"/>
      <c r="M323" s="2"/>
      <c r="N323" s="1"/>
      <c r="O323" s="1"/>
      <c r="P323" s="5" t="s">
        <v>10</v>
      </c>
      <c r="Q323" s="5" t="s">
        <v>874</v>
      </c>
      <c r="R323" s="5" t="s">
        <v>620</v>
      </c>
      <c r="S323" s="5" t="s">
        <v>8</v>
      </c>
      <c r="T323" s="5" t="s">
        <v>663</v>
      </c>
      <c r="U323" s="5" t="s">
        <v>269</v>
      </c>
    </row>
    <row r="324" spans="5:21">
      <c r="E324" s="5" t="s">
        <v>442</v>
      </c>
      <c r="F324" s="5" t="s">
        <v>9</v>
      </c>
      <c r="G324" s="9">
        <v>37172</v>
      </c>
      <c r="H324" s="9" t="s">
        <v>8</v>
      </c>
      <c r="I324" s="8" t="s">
        <v>1302</v>
      </c>
      <c r="J324" s="1"/>
      <c r="K324" s="1"/>
      <c r="L324" s="1"/>
      <c r="M324" s="2"/>
      <c r="N324" s="1"/>
      <c r="O324" s="1"/>
      <c r="P324" s="5" t="s">
        <v>10</v>
      </c>
      <c r="Q324" s="5" t="s">
        <v>875</v>
      </c>
      <c r="R324" s="5" t="s">
        <v>76</v>
      </c>
      <c r="S324" s="5" t="s">
        <v>8</v>
      </c>
      <c r="T324" s="5" t="s">
        <v>663</v>
      </c>
      <c r="U324" s="5" t="s">
        <v>115</v>
      </c>
    </row>
    <row r="325" spans="5:21">
      <c r="E325" s="5" t="s">
        <v>876</v>
      </c>
      <c r="F325" s="5" t="s">
        <v>9</v>
      </c>
      <c r="G325" s="9">
        <v>38583</v>
      </c>
      <c r="H325" s="9" t="s">
        <v>8</v>
      </c>
      <c r="I325" s="8" t="s">
        <v>1302</v>
      </c>
      <c r="J325" s="1"/>
      <c r="K325" s="1"/>
      <c r="L325" s="1"/>
      <c r="M325" s="2"/>
      <c r="N325" s="1"/>
      <c r="O325" s="1"/>
      <c r="P325" s="5" t="s">
        <v>10</v>
      </c>
      <c r="Q325" s="5" t="s">
        <v>877</v>
      </c>
      <c r="R325" s="5" t="s">
        <v>538</v>
      </c>
      <c r="S325" s="5" t="s">
        <v>8</v>
      </c>
      <c r="T325" s="5" t="s">
        <v>663</v>
      </c>
      <c r="U325" s="5" t="s">
        <v>56</v>
      </c>
    </row>
    <row r="326" spans="5:21">
      <c r="E326" s="5" t="s">
        <v>442</v>
      </c>
      <c r="F326" s="5" t="s">
        <v>9</v>
      </c>
      <c r="G326" s="9">
        <v>32843</v>
      </c>
      <c r="H326" s="9" t="s">
        <v>8</v>
      </c>
      <c r="I326" s="8" t="s">
        <v>1302</v>
      </c>
      <c r="J326" s="1"/>
      <c r="K326" s="1"/>
      <c r="L326" s="1"/>
      <c r="M326" s="2"/>
      <c r="N326" s="1"/>
      <c r="O326" s="1"/>
      <c r="P326" s="5" t="s">
        <v>10</v>
      </c>
      <c r="Q326" s="5" t="s">
        <v>229</v>
      </c>
      <c r="R326" s="5" t="s">
        <v>539</v>
      </c>
      <c r="S326" s="5" t="s">
        <v>8</v>
      </c>
      <c r="T326" s="5" t="s">
        <v>663</v>
      </c>
      <c r="U326" s="5" t="s">
        <v>150</v>
      </c>
    </row>
    <row r="327" spans="5:21">
      <c r="E327" s="5" t="s">
        <v>674</v>
      </c>
      <c r="F327" s="5" t="s">
        <v>9</v>
      </c>
      <c r="G327" s="9">
        <v>35971</v>
      </c>
      <c r="H327" s="9" t="s">
        <v>8</v>
      </c>
      <c r="I327" s="8" t="s">
        <v>1302</v>
      </c>
      <c r="J327" s="1"/>
      <c r="K327" s="1"/>
      <c r="L327" s="1"/>
      <c r="M327" s="2"/>
      <c r="N327" s="1"/>
      <c r="O327" s="1"/>
      <c r="P327" s="5" t="s">
        <v>10</v>
      </c>
      <c r="Q327" s="5" t="s">
        <v>229</v>
      </c>
      <c r="R327" s="5" t="s">
        <v>300</v>
      </c>
      <c r="S327" s="5" t="s">
        <v>8</v>
      </c>
      <c r="T327" s="5" t="s">
        <v>663</v>
      </c>
      <c r="U327" s="5" t="s">
        <v>71</v>
      </c>
    </row>
    <row r="328" spans="5:21">
      <c r="E328" s="5" t="s">
        <v>506</v>
      </c>
      <c r="F328" s="5" t="s">
        <v>9</v>
      </c>
      <c r="G328" s="9">
        <v>35740</v>
      </c>
      <c r="H328" s="9" t="s">
        <v>8</v>
      </c>
      <c r="I328" s="8" t="s">
        <v>1302</v>
      </c>
      <c r="J328" s="1"/>
      <c r="K328" s="1"/>
      <c r="L328" s="1"/>
      <c r="M328" s="2"/>
      <c r="N328" s="1"/>
      <c r="O328" s="1"/>
      <c r="P328" s="5" t="s">
        <v>10</v>
      </c>
      <c r="Q328" s="5" t="s">
        <v>878</v>
      </c>
      <c r="R328" s="5" t="s">
        <v>66</v>
      </c>
      <c r="S328" s="5" t="s">
        <v>8</v>
      </c>
      <c r="T328" s="5" t="s">
        <v>663</v>
      </c>
      <c r="U328" s="5" t="s">
        <v>21</v>
      </c>
    </row>
    <row r="329" spans="5:21">
      <c r="E329" s="5" t="s">
        <v>442</v>
      </c>
      <c r="F329" s="5" t="s">
        <v>9</v>
      </c>
      <c r="G329" s="9">
        <v>32773</v>
      </c>
      <c r="H329" s="9" t="s">
        <v>8</v>
      </c>
      <c r="I329" s="8" t="s">
        <v>1302</v>
      </c>
      <c r="J329" s="1"/>
      <c r="K329" s="1"/>
      <c r="L329" s="1"/>
      <c r="M329" s="2"/>
      <c r="N329" s="1"/>
      <c r="O329" s="1"/>
      <c r="P329" s="5" t="s">
        <v>10</v>
      </c>
      <c r="Q329" s="5" t="s">
        <v>879</v>
      </c>
      <c r="R329" s="5" t="s">
        <v>448</v>
      </c>
      <c r="S329" s="5" t="s">
        <v>8</v>
      </c>
      <c r="T329" s="5" t="s">
        <v>663</v>
      </c>
      <c r="U329" s="5" t="s">
        <v>93</v>
      </c>
    </row>
    <row r="330" spans="5:21">
      <c r="E330" s="5" t="s">
        <v>880</v>
      </c>
      <c r="F330" s="5" t="s">
        <v>9</v>
      </c>
      <c r="G330" s="9">
        <v>33469</v>
      </c>
      <c r="H330" s="9" t="s">
        <v>8</v>
      </c>
      <c r="I330" s="8" t="s">
        <v>1302</v>
      </c>
      <c r="J330" s="1"/>
      <c r="K330" s="1"/>
      <c r="L330" s="1"/>
      <c r="M330" s="2"/>
      <c r="N330" s="1"/>
      <c r="O330" s="1"/>
      <c r="P330" s="5" t="s">
        <v>10</v>
      </c>
      <c r="Q330" s="5" t="s">
        <v>879</v>
      </c>
      <c r="R330" s="5" t="s">
        <v>577</v>
      </c>
      <c r="S330" s="5" t="s">
        <v>8</v>
      </c>
      <c r="T330" s="5" t="s">
        <v>663</v>
      </c>
      <c r="U330" s="5" t="s">
        <v>272</v>
      </c>
    </row>
    <row r="331" spans="5:21">
      <c r="E331" s="5" t="s">
        <v>442</v>
      </c>
      <c r="F331" s="5" t="s">
        <v>9</v>
      </c>
      <c r="G331" s="9">
        <v>36951</v>
      </c>
      <c r="H331" s="9" t="s">
        <v>8</v>
      </c>
      <c r="I331" s="8" t="s">
        <v>1302</v>
      </c>
      <c r="J331" s="1"/>
      <c r="K331" s="1"/>
      <c r="L331" s="1"/>
      <c r="M331" s="2"/>
      <c r="N331" s="1"/>
      <c r="O331" s="1"/>
      <c r="P331" s="5" t="s">
        <v>10</v>
      </c>
      <c r="Q331" s="5" t="s">
        <v>881</v>
      </c>
      <c r="R331" s="5" t="s">
        <v>177</v>
      </c>
      <c r="S331" s="5" t="s">
        <v>66</v>
      </c>
      <c r="T331" s="5" t="s">
        <v>663</v>
      </c>
      <c r="U331" s="5" t="s">
        <v>273</v>
      </c>
    </row>
    <row r="332" spans="5:21">
      <c r="E332" s="5" t="s">
        <v>521</v>
      </c>
      <c r="F332" s="5" t="s">
        <v>9</v>
      </c>
      <c r="G332" s="9">
        <v>38189</v>
      </c>
      <c r="H332" s="9" t="s">
        <v>8</v>
      </c>
      <c r="I332" s="8" t="s">
        <v>1302</v>
      </c>
      <c r="J332" s="1"/>
      <c r="K332" s="1"/>
      <c r="L332" s="1"/>
      <c r="M332" s="2"/>
      <c r="N332" s="1"/>
      <c r="O332" s="1"/>
      <c r="P332" s="5" t="s">
        <v>10</v>
      </c>
      <c r="Q332" s="5" t="s">
        <v>881</v>
      </c>
      <c r="R332" s="5" t="s">
        <v>135</v>
      </c>
      <c r="S332" s="5" t="s">
        <v>8</v>
      </c>
      <c r="T332" s="5" t="s">
        <v>663</v>
      </c>
      <c r="U332" s="5" t="s">
        <v>56</v>
      </c>
    </row>
    <row r="333" spans="5:21">
      <c r="E333" s="5" t="s">
        <v>442</v>
      </c>
      <c r="F333" s="5" t="s">
        <v>9</v>
      </c>
      <c r="G333" s="9">
        <v>36866</v>
      </c>
      <c r="H333" s="9" t="s">
        <v>8</v>
      </c>
      <c r="I333" s="8" t="s">
        <v>1302</v>
      </c>
      <c r="J333" s="1"/>
      <c r="K333" s="1"/>
      <c r="L333" s="1"/>
      <c r="M333" s="2"/>
      <c r="N333" s="1"/>
      <c r="O333" s="1"/>
      <c r="P333" s="5" t="s">
        <v>10</v>
      </c>
      <c r="Q333" s="5" t="s">
        <v>141</v>
      </c>
      <c r="R333" s="5" t="s">
        <v>67</v>
      </c>
      <c r="S333" s="5" t="s">
        <v>8</v>
      </c>
      <c r="T333" s="5" t="s">
        <v>663</v>
      </c>
      <c r="U333" s="5" t="s">
        <v>173</v>
      </c>
    </row>
    <row r="334" spans="5:21">
      <c r="E334" s="5" t="s">
        <v>270</v>
      </c>
      <c r="F334" s="5" t="s">
        <v>9</v>
      </c>
      <c r="G334" s="9">
        <v>38160</v>
      </c>
      <c r="H334" s="9" t="s">
        <v>8</v>
      </c>
      <c r="I334" s="8" t="s">
        <v>1302</v>
      </c>
      <c r="J334" s="1"/>
      <c r="K334" s="1"/>
      <c r="L334" s="1"/>
      <c r="M334" s="2"/>
      <c r="N334" s="1"/>
      <c r="O334" s="1"/>
      <c r="P334" s="5" t="s">
        <v>10</v>
      </c>
      <c r="Q334" s="5" t="s">
        <v>886</v>
      </c>
      <c r="R334" s="5" t="s">
        <v>82</v>
      </c>
      <c r="S334" s="5" t="s">
        <v>8</v>
      </c>
      <c r="T334" s="5" t="s">
        <v>663</v>
      </c>
      <c r="U334" s="5" t="s">
        <v>146</v>
      </c>
    </row>
    <row r="335" spans="5:21">
      <c r="E335" s="5" t="s">
        <v>528</v>
      </c>
      <c r="F335" s="5" t="s">
        <v>9</v>
      </c>
      <c r="G335" s="9">
        <v>38449</v>
      </c>
      <c r="H335" s="9" t="s">
        <v>8</v>
      </c>
      <c r="I335" s="8" t="s">
        <v>1302</v>
      </c>
      <c r="J335" s="1"/>
      <c r="K335" s="1"/>
      <c r="L335" s="1"/>
      <c r="M335" s="2"/>
      <c r="N335" s="1"/>
      <c r="O335" s="1"/>
      <c r="P335" s="5" t="s">
        <v>10</v>
      </c>
      <c r="Q335" s="5" t="s">
        <v>887</v>
      </c>
      <c r="R335" s="5" t="s">
        <v>631</v>
      </c>
      <c r="S335" s="5" t="s">
        <v>8</v>
      </c>
      <c r="T335" s="5" t="s">
        <v>663</v>
      </c>
      <c r="U335" s="5" t="s">
        <v>99</v>
      </c>
    </row>
    <row r="336" spans="5:21">
      <c r="E336" s="5" t="s">
        <v>442</v>
      </c>
      <c r="F336" s="5" t="s">
        <v>9</v>
      </c>
      <c r="G336" s="9">
        <v>37984</v>
      </c>
      <c r="H336" s="9" t="s">
        <v>8</v>
      </c>
      <c r="I336" s="8" t="s">
        <v>1302</v>
      </c>
      <c r="J336" s="1"/>
      <c r="K336" s="1"/>
      <c r="L336" s="1"/>
      <c r="M336" s="2"/>
      <c r="N336" s="1"/>
      <c r="O336" s="1"/>
      <c r="P336" s="5" t="s">
        <v>10</v>
      </c>
      <c r="Q336" s="5" t="s">
        <v>512</v>
      </c>
      <c r="R336" s="5" t="s">
        <v>559</v>
      </c>
      <c r="S336" s="5" t="s">
        <v>8</v>
      </c>
      <c r="T336" s="5" t="s">
        <v>663</v>
      </c>
      <c r="U336" s="5" t="s">
        <v>31</v>
      </c>
    </row>
    <row r="337" spans="5:21">
      <c r="E337" s="5" t="s">
        <v>674</v>
      </c>
      <c r="F337" s="5" t="s">
        <v>9</v>
      </c>
      <c r="G337" s="9">
        <v>36116</v>
      </c>
      <c r="H337" s="9" t="s">
        <v>8</v>
      </c>
      <c r="I337" s="8" t="s">
        <v>1302</v>
      </c>
      <c r="J337" s="1"/>
      <c r="K337" s="1"/>
      <c r="L337" s="1"/>
      <c r="M337" s="2"/>
      <c r="N337" s="1"/>
      <c r="O337" s="1"/>
      <c r="P337" s="5" t="s">
        <v>10</v>
      </c>
      <c r="Q337" s="5" t="s">
        <v>888</v>
      </c>
      <c r="R337" s="5" t="s">
        <v>533</v>
      </c>
      <c r="S337" s="5" t="s">
        <v>8</v>
      </c>
      <c r="T337" s="5" t="s">
        <v>663</v>
      </c>
      <c r="U337" s="5" t="s">
        <v>146</v>
      </c>
    </row>
    <row r="338" spans="5:21">
      <c r="E338" s="5" t="s">
        <v>442</v>
      </c>
      <c r="F338" s="5" t="s">
        <v>9</v>
      </c>
      <c r="G338" s="9">
        <v>38111</v>
      </c>
      <c r="H338" s="9" t="s">
        <v>8</v>
      </c>
      <c r="I338" s="8" t="s">
        <v>1302</v>
      </c>
      <c r="J338" s="1"/>
      <c r="K338" s="1"/>
      <c r="L338" s="1"/>
      <c r="M338" s="2"/>
      <c r="N338" s="1"/>
      <c r="O338" s="1"/>
      <c r="P338" s="5" t="s">
        <v>10</v>
      </c>
      <c r="Q338" s="5" t="s">
        <v>889</v>
      </c>
      <c r="R338" s="5" t="s">
        <v>20</v>
      </c>
      <c r="S338" s="5" t="s">
        <v>8</v>
      </c>
      <c r="T338" s="5" t="s">
        <v>663</v>
      </c>
      <c r="U338" s="5" t="s">
        <v>132</v>
      </c>
    </row>
    <row r="339" spans="5:21">
      <c r="E339" s="5" t="s">
        <v>442</v>
      </c>
      <c r="F339" s="5" t="s">
        <v>9</v>
      </c>
      <c r="G339" s="9">
        <v>37434</v>
      </c>
      <c r="H339" s="9" t="s">
        <v>8</v>
      </c>
      <c r="I339" s="8" t="s">
        <v>1302</v>
      </c>
      <c r="J339" s="1"/>
      <c r="K339" s="1"/>
      <c r="L339" s="1"/>
      <c r="M339" s="2"/>
      <c r="N339" s="1"/>
      <c r="O339" s="1"/>
      <c r="P339" s="5" t="s">
        <v>10</v>
      </c>
      <c r="Q339" s="5" t="s">
        <v>890</v>
      </c>
      <c r="R339" s="5" t="s">
        <v>25</v>
      </c>
      <c r="S339" s="5" t="s">
        <v>8</v>
      </c>
      <c r="T339" s="5" t="s">
        <v>663</v>
      </c>
      <c r="U339" s="5" t="s">
        <v>109</v>
      </c>
    </row>
    <row r="340" spans="5:21">
      <c r="E340" s="5" t="s">
        <v>442</v>
      </c>
      <c r="F340" s="5" t="s">
        <v>9</v>
      </c>
      <c r="G340" s="9">
        <v>37431</v>
      </c>
      <c r="H340" s="9" t="s">
        <v>8</v>
      </c>
      <c r="I340" s="8" t="s">
        <v>1302</v>
      </c>
      <c r="J340" s="1"/>
      <c r="K340" s="1"/>
      <c r="L340" s="1"/>
      <c r="M340" s="2"/>
      <c r="N340" s="1"/>
      <c r="O340" s="1"/>
      <c r="P340" s="5" t="s">
        <v>10</v>
      </c>
      <c r="Q340" s="5" t="s">
        <v>892</v>
      </c>
      <c r="R340" s="5" t="s">
        <v>74</v>
      </c>
      <c r="S340" s="5" t="s">
        <v>8</v>
      </c>
      <c r="T340" s="5" t="s">
        <v>663</v>
      </c>
      <c r="U340" s="5" t="s">
        <v>218</v>
      </c>
    </row>
    <row r="341" spans="5:21">
      <c r="E341" s="5" t="s">
        <v>442</v>
      </c>
      <c r="F341" s="5" t="s">
        <v>9</v>
      </c>
      <c r="G341" s="9">
        <v>37221</v>
      </c>
      <c r="H341" s="9" t="s">
        <v>8</v>
      </c>
      <c r="I341" s="8" t="s">
        <v>1302</v>
      </c>
      <c r="J341" s="1"/>
      <c r="K341" s="1"/>
      <c r="L341" s="1"/>
      <c r="M341" s="2"/>
      <c r="N341" s="1"/>
      <c r="O341" s="1"/>
      <c r="P341" s="5" t="s">
        <v>10</v>
      </c>
      <c r="Q341" s="5" t="s">
        <v>892</v>
      </c>
      <c r="R341" s="5" t="s">
        <v>18</v>
      </c>
      <c r="S341" s="5" t="s">
        <v>8</v>
      </c>
      <c r="T341" s="5" t="s">
        <v>663</v>
      </c>
      <c r="U341" s="5" t="s">
        <v>217</v>
      </c>
    </row>
    <row r="342" spans="5:21">
      <c r="E342" s="5" t="s">
        <v>893</v>
      </c>
      <c r="F342" s="5" t="s">
        <v>9</v>
      </c>
      <c r="G342" s="9">
        <v>34299</v>
      </c>
      <c r="H342" s="9" t="s">
        <v>8</v>
      </c>
      <c r="I342" s="8" t="s">
        <v>1302</v>
      </c>
      <c r="J342" s="1"/>
      <c r="K342" s="1"/>
      <c r="L342" s="1"/>
      <c r="M342" s="2"/>
      <c r="N342" s="1"/>
      <c r="O342" s="1"/>
      <c r="P342" s="5" t="s">
        <v>10</v>
      </c>
      <c r="Q342" s="5" t="s">
        <v>894</v>
      </c>
      <c r="R342" s="5" t="s">
        <v>642</v>
      </c>
      <c r="S342" s="5" t="s">
        <v>8</v>
      </c>
      <c r="T342" s="5" t="s">
        <v>663</v>
      </c>
      <c r="U342" s="5" t="s">
        <v>146</v>
      </c>
    </row>
    <row r="343" spans="5:21">
      <c r="E343" s="5" t="s">
        <v>503</v>
      </c>
      <c r="F343" s="5" t="s">
        <v>9</v>
      </c>
      <c r="G343" s="9">
        <v>38406</v>
      </c>
      <c r="H343" s="9" t="s">
        <v>8</v>
      </c>
      <c r="I343" s="8" t="s">
        <v>1302</v>
      </c>
      <c r="J343" s="1"/>
      <c r="K343" s="1"/>
      <c r="L343" s="1"/>
      <c r="M343" s="2"/>
      <c r="N343" s="1"/>
      <c r="O343" s="1"/>
      <c r="P343" s="5" t="s">
        <v>10</v>
      </c>
      <c r="Q343" s="5" t="s">
        <v>894</v>
      </c>
      <c r="R343" s="5" t="s">
        <v>895</v>
      </c>
      <c r="S343" s="5" t="s">
        <v>8</v>
      </c>
      <c r="T343" s="5" t="s">
        <v>663</v>
      </c>
      <c r="U343" s="5" t="s">
        <v>275</v>
      </c>
    </row>
    <row r="344" spans="5:21">
      <c r="E344" s="5" t="s">
        <v>442</v>
      </c>
      <c r="F344" s="5" t="s">
        <v>9</v>
      </c>
      <c r="G344" s="9">
        <v>38000</v>
      </c>
      <c r="H344" s="9" t="s">
        <v>8</v>
      </c>
      <c r="I344" s="8" t="s">
        <v>1302</v>
      </c>
      <c r="J344" s="1"/>
      <c r="K344" s="1"/>
      <c r="L344" s="1"/>
      <c r="M344" s="2"/>
      <c r="N344" s="1"/>
      <c r="O344" s="1"/>
      <c r="P344" s="5" t="s">
        <v>70</v>
      </c>
      <c r="Q344" s="5" t="s">
        <v>897</v>
      </c>
      <c r="R344" s="5" t="s">
        <v>16</v>
      </c>
      <c r="S344" s="5" t="s">
        <v>8</v>
      </c>
      <c r="T344" s="5" t="s">
        <v>663</v>
      </c>
      <c r="U344" s="5" t="s">
        <v>97</v>
      </c>
    </row>
    <row r="345" spans="5:21">
      <c r="E345" s="5" t="s">
        <v>674</v>
      </c>
      <c r="F345" s="5" t="s">
        <v>9</v>
      </c>
      <c r="G345" s="9">
        <v>36116</v>
      </c>
      <c r="H345" s="9" t="s">
        <v>8</v>
      </c>
      <c r="I345" s="8" t="s">
        <v>1302</v>
      </c>
      <c r="J345" s="1"/>
      <c r="K345" s="1"/>
      <c r="L345" s="1"/>
      <c r="M345" s="2"/>
      <c r="N345" s="1"/>
      <c r="O345" s="1"/>
      <c r="P345" s="5" t="s">
        <v>70</v>
      </c>
      <c r="Q345" s="5" t="s">
        <v>897</v>
      </c>
      <c r="R345" s="5" t="s">
        <v>18</v>
      </c>
      <c r="S345" s="5" t="s">
        <v>8</v>
      </c>
      <c r="T345" s="5" t="s">
        <v>663</v>
      </c>
      <c r="U345" s="5" t="s">
        <v>276</v>
      </c>
    </row>
    <row r="346" spans="5:21">
      <c r="E346" s="5" t="s">
        <v>442</v>
      </c>
      <c r="F346" s="5" t="s">
        <v>9</v>
      </c>
      <c r="G346" s="9">
        <v>32790</v>
      </c>
      <c r="H346" s="9" t="s">
        <v>8</v>
      </c>
      <c r="I346" s="8" t="s">
        <v>1302</v>
      </c>
      <c r="J346" s="1"/>
      <c r="K346" s="1"/>
      <c r="L346" s="1"/>
      <c r="M346" s="2"/>
      <c r="N346" s="1"/>
      <c r="O346" s="1"/>
      <c r="P346" s="5" t="s">
        <v>70</v>
      </c>
      <c r="Q346" s="5" t="s">
        <v>898</v>
      </c>
      <c r="R346" s="5" t="s">
        <v>25</v>
      </c>
      <c r="S346" s="5" t="s">
        <v>8</v>
      </c>
      <c r="T346" s="5" t="s">
        <v>663</v>
      </c>
      <c r="U346" s="5" t="s">
        <v>278</v>
      </c>
    </row>
    <row r="347" spans="5:21">
      <c r="E347" s="5" t="s">
        <v>738</v>
      </c>
      <c r="F347" s="5" t="s">
        <v>9</v>
      </c>
      <c r="G347" s="9">
        <v>37509</v>
      </c>
      <c r="H347" s="9" t="s">
        <v>8</v>
      </c>
      <c r="I347" s="8" t="s">
        <v>1302</v>
      </c>
      <c r="J347" s="1"/>
      <c r="K347" s="1"/>
      <c r="L347" s="1"/>
      <c r="M347" s="2"/>
      <c r="N347" s="1"/>
      <c r="O347" s="1"/>
      <c r="P347" s="5" t="s">
        <v>70</v>
      </c>
      <c r="Q347" s="5" t="s">
        <v>899</v>
      </c>
      <c r="R347" s="5" t="s">
        <v>20</v>
      </c>
      <c r="S347" s="5" t="s">
        <v>8</v>
      </c>
      <c r="T347" s="5" t="s">
        <v>663</v>
      </c>
      <c r="U347" s="5" t="s">
        <v>23</v>
      </c>
    </row>
    <row r="348" spans="5:21">
      <c r="E348" s="5" t="s">
        <v>506</v>
      </c>
      <c r="F348" s="5" t="s">
        <v>9</v>
      </c>
      <c r="G348" s="9">
        <v>38243</v>
      </c>
      <c r="H348" s="9" t="s">
        <v>8</v>
      </c>
      <c r="I348" s="8" t="s">
        <v>1302</v>
      </c>
      <c r="J348" s="1"/>
      <c r="K348" s="1"/>
      <c r="L348" s="1"/>
      <c r="M348" s="2"/>
      <c r="N348" s="1"/>
      <c r="O348" s="1"/>
      <c r="P348" s="5" t="s">
        <v>70</v>
      </c>
      <c r="Q348" s="5" t="s">
        <v>900</v>
      </c>
      <c r="R348" s="5" t="s">
        <v>82</v>
      </c>
      <c r="S348" s="5" t="s">
        <v>8</v>
      </c>
      <c r="T348" s="5" t="s">
        <v>663</v>
      </c>
      <c r="U348" s="5" t="s">
        <v>279</v>
      </c>
    </row>
    <row r="349" spans="5:21">
      <c r="E349" s="5" t="s">
        <v>822</v>
      </c>
      <c r="F349" s="5" t="s">
        <v>9</v>
      </c>
      <c r="G349" s="9">
        <v>38495</v>
      </c>
      <c r="H349" s="9" t="s">
        <v>8</v>
      </c>
      <c r="I349" s="8" t="s">
        <v>1302</v>
      </c>
      <c r="J349" s="1"/>
      <c r="K349" s="1"/>
      <c r="L349" s="1"/>
      <c r="M349" s="2"/>
      <c r="N349" s="1"/>
      <c r="O349" s="1"/>
      <c r="P349" s="5" t="s">
        <v>70</v>
      </c>
      <c r="Q349" s="5" t="s">
        <v>901</v>
      </c>
      <c r="R349" s="5" t="s">
        <v>25</v>
      </c>
      <c r="S349" s="5" t="s">
        <v>8</v>
      </c>
      <c r="T349" s="5" t="s">
        <v>663</v>
      </c>
      <c r="U349" s="5" t="s">
        <v>146</v>
      </c>
    </row>
    <row r="350" spans="5:21">
      <c r="E350" s="5" t="s">
        <v>904</v>
      </c>
      <c r="F350" s="5" t="s">
        <v>9</v>
      </c>
      <c r="G350" s="9">
        <v>37592</v>
      </c>
      <c r="H350" s="9" t="s">
        <v>8</v>
      </c>
      <c r="I350" s="8" t="s">
        <v>1302</v>
      </c>
      <c r="J350" s="1"/>
      <c r="K350" s="1"/>
      <c r="L350" s="1"/>
      <c r="M350" s="2"/>
      <c r="N350" s="1"/>
      <c r="O350" s="1"/>
      <c r="P350" s="5" t="s">
        <v>10</v>
      </c>
      <c r="Q350" s="5" t="s">
        <v>553</v>
      </c>
      <c r="R350" s="5" t="s">
        <v>79</v>
      </c>
      <c r="S350" s="5" t="s">
        <v>8</v>
      </c>
      <c r="T350" s="5" t="s">
        <v>663</v>
      </c>
      <c r="U350" s="5" t="s">
        <v>71</v>
      </c>
    </row>
    <row r="351" spans="5:21">
      <c r="E351" s="5" t="s">
        <v>580</v>
      </c>
      <c r="F351" s="5" t="s">
        <v>9</v>
      </c>
      <c r="G351" s="9">
        <v>37470</v>
      </c>
      <c r="H351" s="9" t="s">
        <v>8</v>
      </c>
      <c r="I351" s="8" t="s">
        <v>1302</v>
      </c>
      <c r="J351" s="1"/>
      <c r="K351" s="1"/>
      <c r="L351" s="1"/>
      <c r="M351" s="2"/>
      <c r="N351" s="1"/>
      <c r="O351" s="1"/>
      <c r="P351" s="5" t="s">
        <v>10</v>
      </c>
      <c r="Q351" s="5" t="s">
        <v>553</v>
      </c>
      <c r="R351" s="5" t="s">
        <v>513</v>
      </c>
      <c r="S351" s="5" t="s">
        <v>8</v>
      </c>
      <c r="T351" s="5" t="s">
        <v>663</v>
      </c>
      <c r="U351" s="5" t="s">
        <v>97</v>
      </c>
    </row>
    <row r="352" spans="5:21">
      <c r="E352" s="5" t="s">
        <v>442</v>
      </c>
      <c r="F352" s="5" t="s">
        <v>9</v>
      </c>
      <c r="G352" s="9">
        <v>34192</v>
      </c>
      <c r="H352" s="9" t="s">
        <v>8</v>
      </c>
      <c r="I352" s="8" t="s">
        <v>1302</v>
      </c>
      <c r="J352" s="1"/>
      <c r="K352" s="1"/>
      <c r="L352" s="1"/>
      <c r="M352" s="2"/>
      <c r="N352" s="1"/>
      <c r="O352" s="1"/>
      <c r="P352" s="5" t="s">
        <v>10</v>
      </c>
      <c r="Q352" s="5" t="s">
        <v>561</v>
      </c>
      <c r="R352" s="5" t="s">
        <v>216</v>
      </c>
      <c r="S352" s="5" t="s">
        <v>8</v>
      </c>
      <c r="T352" s="5" t="s">
        <v>663</v>
      </c>
      <c r="U352" s="5" t="s">
        <v>280</v>
      </c>
    </row>
    <row r="353" spans="5:21">
      <c r="E353" s="5" t="s">
        <v>442</v>
      </c>
      <c r="F353" s="5" t="s">
        <v>9</v>
      </c>
      <c r="G353" s="9">
        <v>38146</v>
      </c>
      <c r="H353" s="9" t="s">
        <v>8</v>
      </c>
      <c r="I353" s="8" t="s">
        <v>1302</v>
      </c>
      <c r="J353" s="1"/>
      <c r="K353" s="1"/>
      <c r="L353" s="1"/>
      <c r="M353" s="2"/>
      <c r="N353" s="1"/>
      <c r="O353" s="1"/>
      <c r="P353" s="5" t="s">
        <v>10</v>
      </c>
      <c r="Q353" s="5" t="s">
        <v>905</v>
      </c>
      <c r="R353" s="5" t="s">
        <v>20</v>
      </c>
      <c r="S353" s="5" t="s">
        <v>41</v>
      </c>
      <c r="T353" s="5" t="s">
        <v>663</v>
      </c>
      <c r="U353" s="5" t="s">
        <v>192</v>
      </c>
    </row>
    <row r="354" spans="5:21">
      <c r="E354" s="5" t="s">
        <v>442</v>
      </c>
      <c r="F354" s="5" t="s">
        <v>9</v>
      </c>
      <c r="G354" s="9">
        <v>33340</v>
      </c>
      <c r="H354" s="9" t="s">
        <v>8</v>
      </c>
      <c r="I354" s="8" t="s">
        <v>1302</v>
      </c>
      <c r="J354" s="1"/>
      <c r="K354" s="1"/>
      <c r="L354" s="1"/>
      <c r="M354" s="2"/>
      <c r="N354" s="1"/>
      <c r="O354" s="1"/>
      <c r="P354" s="5" t="s">
        <v>10</v>
      </c>
      <c r="Q354" s="5" t="s">
        <v>906</v>
      </c>
      <c r="R354" s="5" t="s">
        <v>25</v>
      </c>
      <c r="S354" s="5" t="s">
        <v>8</v>
      </c>
      <c r="T354" s="5" t="s">
        <v>663</v>
      </c>
      <c r="U354" s="5" t="s">
        <v>148</v>
      </c>
    </row>
    <row r="355" spans="5:21">
      <c r="E355" s="5" t="s">
        <v>506</v>
      </c>
      <c r="F355" s="5" t="s">
        <v>9</v>
      </c>
      <c r="G355" s="9">
        <v>37209</v>
      </c>
      <c r="H355" s="9" t="s">
        <v>8</v>
      </c>
      <c r="I355" s="8" t="s">
        <v>1302</v>
      </c>
      <c r="J355" s="1"/>
      <c r="K355" s="1"/>
      <c r="L355" s="1"/>
      <c r="M355" s="2"/>
      <c r="N355" s="1"/>
      <c r="O355" s="1"/>
      <c r="P355" s="5" t="s">
        <v>10</v>
      </c>
      <c r="Q355" s="5" t="s">
        <v>907</v>
      </c>
      <c r="R355" s="5" t="s">
        <v>16</v>
      </c>
      <c r="S355" s="5" t="s">
        <v>8</v>
      </c>
      <c r="T355" s="5" t="s">
        <v>663</v>
      </c>
      <c r="U355" s="5" t="s">
        <v>281</v>
      </c>
    </row>
    <row r="356" spans="5:21">
      <c r="E356" s="5" t="s">
        <v>908</v>
      </c>
      <c r="F356" s="5" t="s">
        <v>9</v>
      </c>
      <c r="G356" s="9">
        <v>34634</v>
      </c>
      <c r="H356" s="9" t="s">
        <v>8</v>
      </c>
      <c r="I356" s="8" t="s">
        <v>1302</v>
      </c>
      <c r="J356" s="1"/>
      <c r="K356" s="1"/>
      <c r="L356" s="1"/>
      <c r="M356" s="2"/>
      <c r="N356" s="1"/>
      <c r="O356" s="1"/>
      <c r="P356" s="5" t="s">
        <v>10</v>
      </c>
      <c r="Q356" s="5" t="s">
        <v>909</v>
      </c>
      <c r="R356" s="5" t="s">
        <v>137</v>
      </c>
      <c r="S356" s="5" t="s">
        <v>8</v>
      </c>
      <c r="T356" s="5" t="s">
        <v>663</v>
      </c>
      <c r="U356" s="5" t="s">
        <v>282</v>
      </c>
    </row>
    <row r="357" spans="5:21">
      <c r="E357" s="5" t="s">
        <v>674</v>
      </c>
      <c r="F357" s="5" t="s">
        <v>9</v>
      </c>
      <c r="G357" s="9">
        <v>36738</v>
      </c>
      <c r="H357" s="9" t="s">
        <v>8</v>
      </c>
      <c r="I357" s="8" t="s">
        <v>1302</v>
      </c>
      <c r="J357" s="1"/>
      <c r="K357" s="1"/>
      <c r="L357" s="1"/>
      <c r="M357" s="2"/>
      <c r="N357" s="1"/>
      <c r="O357" s="1"/>
      <c r="P357" s="5" t="s">
        <v>10</v>
      </c>
      <c r="Q357" s="5" t="s">
        <v>909</v>
      </c>
      <c r="R357" s="5" t="s">
        <v>82</v>
      </c>
      <c r="S357" s="5" t="s">
        <v>8</v>
      </c>
      <c r="T357" s="5" t="s">
        <v>663</v>
      </c>
      <c r="U357" s="5" t="s">
        <v>283</v>
      </c>
    </row>
    <row r="358" spans="5:21">
      <c r="E358" s="5" t="s">
        <v>910</v>
      </c>
      <c r="F358" s="5" t="s">
        <v>9</v>
      </c>
      <c r="G358" s="9">
        <v>38911</v>
      </c>
      <c r="H358" s="9" t="s">
        <v>8</v>
      </c>
      <c r="I358" s="8" t="s">
        <v>1302</v>
      </c>
      <c r="J358" s="1"/>
      <c r="K358" s="1"/>
      <c r="L358" s="1"/>
      <c r="M358" s="2"/>
      <c r="N358" s="1"/>
      <c r="O358" s="1"/>
      <c r="P358" s="5" t="s">
        <v>10</v>
      </c>
      <c r="Q358" s="5" t="s">
        <v>911</v>
      </c>
      <c r="R358" s="5" t="s">
        <v>87</v>
      </c>
      <c r="S358" s="5" t="s">
        <v>82</v>
      </c>
      <c r="T358" s="5" t="s">
        <v>663</v>
      </c>
      <c r="U358" s="5" t="s">
        <v>56</v>
      </c>
    </row>
    <row r="359" spans="5:21">
      <c r="E359" s="5" t="s">
        <v>912</v>
      </c>
      <c r="F359" s="5" t="s">
        <v>9</v>
      </c>
      <c r="G359" s="9">
        <v>38762</v>
      </c>
      <c r="H359" s="9" t="s">
        <v>8</v>
      </c>
      <c r="I359" s="8" t="s">
        <v>1302</v>
      </c>
      <c r="J359" s="1"/>
      <c r="K359" s="1"/>
      <c r="L359" s="1"/>
      <c r="M359" s="2"/>
      <c r="N359" s="1"/>
      <c r="O359" s="1"/>
      <c r="P359" s="5" t="s">
        <v>10</v>
      </c>
      <c r="Q359" s="5" t="s">
        <v>812</v>
      </c>
      <c r="R359" s="5" t="s">
        <v>474</v>
      </c>
      <c r="S359" s="5" t="s">
        <v>8</v>
      </c>
      <c r="T359" s="5" t="s">
        <v>663</v>
      </c>
      <c r="U359" s="5" t="s">
        <v>61</v>
      </c>
    </row>
    <row r="360" spans="5:21">
      <c r="E360" s="5" t="s">
        <v>674</v>
      </c>
      <c r="F360" s="5" t="s">
        <v>9</v>
      </c>
      <c r="G360" s="9">
        <v>36158</v>
      </c>
      <c r="H360" s="9" t="s">
        <v>8</v>
      </c>
      <c r="I360" s="8" t="s">
        <v>1302</v>
      </c>
      <c r="J360" s="1"/>
      <c r="K360" s="1"/>
      <c r="L360" s="1"/>
      <c r="M360" s="2"/>
      <c r="N360" s="1"/>
      <c r="O360" s="1"/>
      <c r="P360" s="5" t="s">
        <v>10</v>
      </c>
      <c r="Q360" s="5" t="s">
        <v>573</v>
      </c>
      <c r="R360" s="5" t="s">
        <v>45</v>
      </c>
      <c r="S360" s="5" t="s">
        <v>8</v>
      </c>
      <c r="T360" s="5" t="s">
        <v>663</v>
      </c>
      <c r="U360" s="5" t="s">
        <v>61</v>
      </c>
    </row>
    <row r="361" spans="5:21">
      <c r="E361" s="5" t="s">
        <v>915</v>
      </c>
      <c r="F361" s="5" t="s">
        <v>9</v>
      </c>
      <c r="G361" s="9">
        <v>37946</v>
      </c>
      <c r="H361" s="9" t="s">
        <v>8</v>
      </c>
      <c r="I361" s="8" t="s">
        <v>1302</v>
      </c>
      <c r="J361" s="1"/>
      <c r="K361" s="1"/>
      <c r="L361" s="1"/>
      <c r="M361" s="2"/>
      <c r="N361" s="1"/>
      <c r="O361" s="1"/>
      <c r="P361" s="5" t="s">
        <v>10</v>
      </c>
      <c r="Q361" s="5" t="s">
        <v>573</v>
      </c>
      <c r="R361" s="5" t="s">
        <v>193</v>
      </c>
      <c r="S361" s="5" t="s">
        <v>8</v>
      </c>
      <c r="T361" s="5" t="s">
        <v>663</v>
      </c>
      <c r="U361" s="5" t="s">
        <v>284</v>
      </c>
    </row>
    <row r="362" spans="5:21">
      <c r="E362" s="5" t="s">
        <v>917</v>
      </c>
      <c r="F362" s="5" t="s">
        <v>9</v>
      </c>
      <c r="G362" s="9">
        <v>37322</v>
      </c>
      <c r="H362" s="9" t="s">
        <v>8</v>
      </c>
      <c r="I362" s="8" t="s">
        <v>1302</v>
      </c>
      <c r="J362" s="1"/>
      <c r="K362" s="1"/>
      <c r="L362" s="1"/>
      <c r="M362" s="2"/>
      <c r="N362" s="1"/>
      <c r="O362" s="1"/>
      <c r="P362" s="5" t="s">
        <v>10</v>
      </c>
      <c r="Q362" s="5" t="s">
        <v>573</v>
      </c>
      <c r="R362" s="5" t="s">
        <v>133</v>
      </c>
      <c r="S362" s="5" t="s">
        <v>8</v>
      </c>
      <c r="T362" s="5" t="s">
        <v>663</v>
      </c>
      <c r="U362" s="5" t="s">
        <v>21</v>
      </c>
    </row>
    <row r="363" spans="5:21">
      <c r="E363" s="5" t="s">
        <v>442</v>
      </c>
      <c r="F363" s="5" t="s">
        <v>9</v>
      </c>
      <c r="G363" s="9">
        <v>33415</v>
      </c>
      <c r="H363" s="9" t="s">
        <v>8</v>
      </c>
      <c r="I363" s="8" t="s">
        <v>1302</v>
      </c>
      <c r="J363" s="1"/>
      <c r="K363" s="1"/>
      <c r="L363" s="1"/>
      <c r="M363" s="2"/>
      <c r="N363" s="1"/>
      <c r="O363" s="1"/>
      <c r="P363" s="5" t="s">
        <v>10</v>
      </c>
      <c r="Q363" s="5" t="s">
        <v>583</v>
      </c>
      <c r="R363" s="5" t="s">
        <v>918</v>
      </c>
      <c r="S363" s="5" t="s">
        <v>8</v>
      </c>
      <c r="T363" s="5" t="s">
        <v>663</v>
      </c>
      <c r="U363" s="5" t="s">
        <v>209</v>
      </c>
    </row>
    <row r="364" spans="5:21">
      <c r="E364" s="5" t="s">
        <v>442</v>
      </c>
      <c r="F364" s="5" t="s">
        <v>9</v>
      </c>
      <c r="G364" s="9">
        <v>32888</v>
      </c>
      <c r="H364" s="9" t="s">
        <v>8</v>
      </c>
      <c r="I364" s="8" t="s">
        <v>1302</v>
      </c>
      <c r="J364" s="1"/>
      <c r="K364" s="1"/>
      <c r="L364" s="1"/>
      <c r="M364" s="2"/>
      <c r="N364" s="1"/>
      <c r="O364" s="1"/>
      <c r="P364" s="5" t="s">
        <v>10</v>
      </c>
      <c r="Q364" s="5" t="s">
        <v>919</v>
      </c>
      <c r="R364" s="5" t="s">
        <v>611</v>
      </c>
      <c r="S364" s="5" t="s">
        <v>8</v>
      </c>
      <c r="T364" s="5" t="s">
        <v>663</v>
      </c>
      <c r="U364" s="5" t="s">
        <v>19</v>
      </c>
    </row>
    <row r="365" spans="5:21">
      <c r="E365" s="5" t="s">
        <v>442</v>
      </c>
      <c r="F365" s="5" t="s">
        <v>9</v>
      </c>
      <c r="G365" s="9">
        <v>37221</v>
      </c>
      <c r="H365" s="9" t="s">
        <v>8</v>
      </c>
      <c r="I365" s="8" t="s">
        <v>1302</v>
      </c>
      <c r="J365" s="1"/>
      <c r="K365" s="1"/>
      <c r="L365" s="1"/>
      <c r="M365" s="2"/>
      <c r="N365" s="1"/>
      <c r="O365" s="1"/>
      <c r="P365" s="5" t="s">
        <v>10</v>
      </c>
      <c r="Q365" s="5" t="s">
        <v>924</v>
      </c>
      <c r="R365" s="5" t="s">
        <v>925</v>
      </c>
      <c r="S365" s="5" t="s">
        <v>8</v>
      </c>
      <c r="T365" s="5" t="s">
        <v>663</v>
      </c>
      <c r="U365" s="5" t="s">
        <v>207</v>
      </c>
    </row>
    <row r="366" spans="5:21">
      <c r="E366" s="5" t="s">
        <v>442</v>
      </c>
      <c r="F366" s="5" t="s">
        <v>9</v>
      </c>
      <c r="G366" s="9">
        <v>33518</v>
      </c>
      <c r="H366" s="9" t="s">
        <v>8</v>
      </c>
      <c r="I366" s="8" t="s">
        <v>1302</v>
      </c>
      <c r="J366" s="1"/>
      <c r="K366" s="1"/>
      <c r="L366" s="1"/>
      <c r="M366" s="2"/>
      <c r="N366" s="1"/>
      <c r="O366" s="1"/>
      <c r="P366" s="5" t="s">
        <v>10</v>
      </c>
      <c r="Q366" s="5" t="s">
        <v>924</v>
      </c>
      <c r="R366" s="5" t="s">
        <v>552</v>
      </c>
      <c r="S366" s="5" t="s">
        <v>8</v>
      </c>
      <c r="T366" s="5" t="s">
        <v>663</v>
      </c>
      <c r="U366" s="5" t="s">
        <v>56</v>
      </c>
    </row>
    <row r="367" spans="5:21">
      <c r="E367" s="5" t="s">
        <v>790</v>
      </c>
      <c r="F367" s="5" t="s">
        <v>9</v>
      </c>
      <c r="G367" s="9">
        <v>39031</v>
      </c>
      <c r="H367" s="9" t="s">
        <v>8</v>
      </c>
      <c r="I367" s="8" t="s">
        <v>1302</v>
      </c>
      <c r="J367" s="1"/>
      <c r="K367" s="1"/>
      <c r="L367" s="1"/>
      <c r="M367" s="2"/>
      <c r="N367" s="1"/>
      <c r="O367" s="1"/>
      <c r="P367" s="5" t="s">
        <v>10</v>
      </c>
      <c r="Q367" s="5" t="s">
        <v>924</v>
      </c>
      <c r="R367" s="5" t="s">
        <v>427</v>
      </c>
      <c r="S367" s="5" t="s">
        <v>8</v>
      </c>
      <c r="T367" s="5" t="s">
        <v>663</v>
      </c>
      <c r="U367" s="5" t="s">
        <v>115</v>
      </c>
    </row>
    <row r="368" spans="5:21">
      <c r="E368" s="5" t="s">
        <v>442</v>
      </c>
      <c r="F368" s="5" t="s">
        <v>9</v>
      </c>
      <c r="G368" s="9">
        <v>36738</v>
      </c>
      <c r="H368" s="9" t="s">
        <v>8</v>
      </c>
      <c r="I368" s="8" t="s">
        <v>1302</v>
      </c>
      <c r="J368" s="1"/>
      <c r="K368" s="1"/>
      <c r="L368" s="1"/>
      <c r="M368" s="2"/>
      <c r="N368" s="1"/>
      <c r="O368" s="1"/>
      <c r="P368" s="5" t="s">
        <v>10</v>
      </c>
      <c r="Q368" s="5" t="s">
        <v>924</v>
      </c>
      <c r="R368" s="5" t="s">
        <v>640</v>
      </c>
      <c r="S368" s="5" t="s">
        <v>8</v>
      </c>
      <c r="T368" s="5" t="s">
        <v>663</v>
      </c>
      <c r="U368" s="5" t="s">
        <v>143</v>
      </c>
    </row>
    <row r="369" spans="5:21">
      <c r="E369" s="5" t="s">
        <v>442</v>
      </c>
      <c r="F369" s="5" t="s">
        <v>9</v>
      </c>
      <c r="G369" s="9">
        <v>37299</v>
      </c>
      <c r="H369" s="9" t="s">
        <v>8</v>
      </c>
      <c r="I369" s="8" t="s">
        <v>1302</v>
      </c>
      <c r="J369" s="1"/>
      <c r="K369" s="1"/>
      <c r="L369" s="1"/>
      <c r="M369" s="2"/>
      <c r="N369" s="1"/>
      <c r="O369" s="1"/>
      <c r="P369" s="5" t="s">
        <v>10</v>
      </c>
      <c r="Q369" s="5" t="s">
        <v>924</v>
      </c>
      <c r="R369" s="5" t="s">
        <v>123</v>
      </c>
      <c r="S369" s="5" t="s">
        <v>8</v>
      </c>
      <c r="T369" s="5" t="s">
        <v>663</v>
      </c>
      <c r="U369" s="5" t="s">
        <v>139</v>
      </c>
    </row>
    <row r="370" spans="5:21">
      <c r="E370" s="5" t="s">
        <v>442</v>
      </c>
      <c r="F370" s="5" t="s">
        <v>9</v>
      </c>
      <c r="G370" s="9">
        <v>35178</v>
      </c>
      <c r="H370" s="9" t="s">
        <v>8</v>
      </c>
      <c r="I370" s="8" t="s">
        <v>1302</v>
      </c>
      <c r="J370" s="1"/>
      <c r="K370" s="1"/>
      <c r="L370" s="1"/>
      <c r="M370" s="2"/>
      <c r="N370" s="1"/>
      <c r="O370" s="1"/>
      <c r="P370" s="5" t="s">
        <v>10</v>
      </c>
      <c r="Q370" s="5" t="s">
        <v>924</v>
      </c>
      <c r="R370" s="5" t="s">
        <v>926</v>
      </c>
      <c r="S370" s="5" t="s">
        <v>8</v>
      </c>
      <c r="T370" s="5" t="s">
        <v>663</v>
      </c>
      <c r="U370" s="5" t="s">
        <v>115</v>
      </c>
    </row>
    <row r="371" spans="5:21">
      <c r="E371" s="5" t="s">
        <v>489</v>
      </c>
      <c r="F371" s="5" t="s">
        <v>9</v>
      </c>
      <c r="G371" s="9">
        <v>38294</v>
      </c>
      <c r="H371" s="9" t="s">
        <v>8</v>
      </c>
      <c r="I371" s="8" t="s">
        <v>1302</v>
      </c>
      <c r="J371" s="1"/>
      <c r="K371" s="1"/>
      <c r="L371" s="1"/>
      <c r="M371" s="2"/>
      <c r="N371" s="1"/>
      <c r="O371" s="1"/>
      <c r="P371" s="5" t="s">
        <v>10</v>
      </c>
      <c r="Q371" s="5" t="s">
        <v>924</v>
      </c>
      <c r="R371" s="5" t="s">
        <v>927</v>
      </c>
      <c r="S371" s="5" t="s">
        <v>8</v>
      </c>
      <c r="T371" s="5" t="s">
        <v>663</v>
      </c>
      <c r="U371" s="5" t="s">
        <v>285</v>
      </c>
    </row>
    <row r="372" spans="5:21">
      <c r="E372" s="5" t="s">
        <v>442</v>
      </c>
      <c r="F372" s="5" t="s">
        <v>9</v>
      </c>
      <c r="G372" s="9">
        <v>37299</v>
      </c>
      <c r="H372" s="9" t="s">
        <v>8</v>
      </c>
      <c r="I372" s="8" t="s">
        <v>1302</v>
      </c>
      <c r="J372" s="1"/>
      <c r="K372" s="1"/>
      <c r="L372" s="1"/>
      <c r="M372" s="2"/>
      <c r="N372" s="1"/>
      <c r="O372" s="1"/>
      <c r="P372" s="5" t="s">
        <v>10</v>
      </c>
      <c r="Q372" s="5" t="s">
        <v>924</v>
      </c>
      <c r="R372" s="5" t="s">
        <v>928</v>
      </c>
      <c r="S372" s="5" t="s">
        <v>8</v>
      </c>
      <c r="T372" s="5" t="s">
        <v>663</v>
      </c>
      <c r="U372" s="5" t="s">
        <v>53</v>
      </c>
    </row>
    <row r="373" spans="5:21">
      <c r="E373" s="5" t="s">
        <v>929</v>
      </c>
      <c r="F373" s="5" t="s">
        <v>9</v>
      </c>
      <c r="G373" s="9">
        <v>36070</v>
      </c>
      <c r="H373" s="9" t="s">
        <v>8</v>
      </c>
      <c r="I373" s="8" t="s">
        <v>1302</v>
      </c>
      <c r="J373" s="1"/>
      <c r="K373" s="1"/>
      <c r="L373" s="1"/>
      <c r="M373" s="2"/>
      <c r="N373" s="1"/>
      <c r="O373" s="1"/>
      <c r="P373" s="5" t="s">
        <v>10</v>
      </c>
      <c r="Q373" s="5" t="s">
        <v>924</v>
      </c>
      <c r="R373" s="5" t="s">
        <v>474</v>
      </c>
      <c r="S373" s="5" t="s">
        <v>8</v>
      </c>
      <c r="T373" s="5" t="s">
        <v>663</v>
      </c>
      <c r="U373" s="5" t="s">
        <v>146</v>
      </c>
    </row>
    <row r="374" spans="5:21">
      <c r="E374" s="5" t="s">
        <v>442</v>
      </c>
      <c r="F374" s="5" t="s">
        <v>9</v>
      </c>
      <c r="G374" s="9">
        <v>32861</v>
      </c>
      <c r="H374" s="9" t="s">
        <v>8</v>
      </c>
      <c r="I374" s="8" t="s">
        <v>1302</v>
      </c>
      <c r="J374" s="1"/>
      <c r="K374" s="1"/>
      <c r="L374" s="1"/>
      <c r="M374" s="2"/>
      <c r="N374" s="1"/>
      <c r="O374" s="1"/>
      <c r="P374" s="5" t="s">
        <v>10</v>
      </c>
      <c r="Q374" s="5" t="s">
        <v>930</v>
      </c>
      <c r="R374" s="5" t="s">
        <v>18</v>
      </c>
      <c r="S374" s="5" t="s">
        <v>8</v>
      </c>
      <c r="T374" s="5" t="s">
        <v>663</v>
      </c>
      <c r="U374" s="5" t="s">
        <v>189</v>
      </c>
    </row>
    <row r="375" spans="5:21">
      <c r="E375" s="5" t="s">
        <v>442</v>
      </c>
      <c r="F375" s="5" t="s">
        <v>9</v>
      </c>
      <c r="G375" s="9">
        <v>38533</v>
      </c>
      <c r="H375" s="9" t="s">
        <v>8</v>
      </c>
      <c r="I375" s="8" t="s">
        <v>1302</v>
      </c>
      <c r="J375" s="1"/>
      <c r="K375" s="1"/>
      <c r="L375" s="1"/>
      <c r="M375" s="2"/>
      <c r="N375" s="1"/>
      <c r="O375" s="1"/>
      <c r="P375" s="5" t="s">
        <v>10</v>
      </c>
      <c r="Q375" s="5" t="s">
        <v>575</v>
      </c>
      <c r="R375" s="5" t="s">
        <v>546</v>
      </c>
      <c r="S375" s="5" t="s">
        <v>8</v>
      </c>
      <c r="T375" s="5" t="s">
        <v>663</v>
      </c>
      <c r="U375" s="5" t="s">
        <v>71</v>
      </c>
    </row>
    <row r="376" spans="5:21">
      <c r="E376" s="5" t="s">
        <v>503</v>
      </c>
      <c r="F376" s="5" t="s">
        <v>9</v>
      </c>
      <c r="G376" s="9">
        <v>38702</v>
      </c>
      <c r="H376" s="9" t="s">
        <v>8</v>
      </c>
      <c r="I376" s="8" t="s">
        <v>1302</v>
      </c>
      <c r="J376" s="1"/>
      <c r="K376" s="1"/>
      <c r="L376" s="1"/>
      <c r="M376" s="2"/>
      <c r="N376" s="1"/>
      <c r="O376" s="1"/>
      <c r="P376" s="5" t="s">
        <v>10</v>
      </c>
      <c r="Q376" s="5" t="s">
        <v>932</v>
      </c>
      <c r="R376" s="5" t="s">
        <v>456</v>
      </c>
      <c r="S376" s="5" t="s">
        <v>8</v>
      </c>
      <c r="T376" s="5" t="s">
        <v>663</v>
      </c>
      <c r="U376" s="5" t="s">
        <v>151</v>
      </c>
    </row>
    <row r="377" spans="5:21">
      <c r="E377" s="5" t="s">
        <v>442</v>
      </c>
      <c r="F377" s="5" t="s">
        <v>9</v>
      </c>
      <c r="G377" s="9">
        <v>38730</v>
      </c>
      <c r="H377" s="9" t="s">
        <v>8</v>
      </c>
      <c r="I377" s="8" t="s">
        <v>1302</v>
      </c>
      <c r="J377" s="1"/>
      <c r="K377" s="1"/>
      <c r="L377" s="1"/>
      <c r="M377" s="2"/>
      <c r="N377" s="1"/>
      <c r="O377" s="1"/>
      <c r="P377" s="5" t="s">
        <v>10</v>
      </c>
      <c r="Q377" s="5" t="s">
        <v>514</v>
      </c>
      <c r="R377" s="5" t="s">
        <v>76</v>
      </c>
      <c r="S377" s="5" t="s">
        <v>8</v>
      </c>
      <c r="T377" s="5" t="s">
        <v>663</v>
      </c>
      <c r="U377" s="5" t="s">
        <v>86</v>
      </c>
    </row>
    <row r="378" spans="5:21">
      <c r="E378" s="5" t="s">
        <v>310</v>
      </c>
      <c r="F378" s="5" t="s">
        <v>9</v>
      </c>
      <c r="G378" s="9">
        <v>37459</v>
      </c>
      <c r="H378" s="9" t="s">
        <v>8</v>
      </c>
      <c r="I378" s="8" t="s">
        <v>1302</v>
      </c>
      <c r="J378" s="1"/>
      <c r="K378" s="1"/>
      <c r="L378" s="1"/>
      <c r="M378" s="2"/>
      <c r="N378" s="1"/>
      <c r="O378" s="1"/>
      <c r="P378" s="5" t="s">
        <v>10</v>
      </c>
      <c r="Q378" s="5" t="s">
        <v>532</v>
      </c>
      <c r="R378" s="5" t="s">
        <v>101</v>
      </c>
      <c r="S378" s="5" t="s">
        <v>8</v>
      </c>
      <c r="T378" s="5" t="s">
        <v>663</v>
      </c>
      <c r="U378" s="5" t="s">
        <v>54</v>
      </c>
    </row>
    <row r="379" spans="5:21">
      <c r="E379" s="5" t="s">
        <v>625</v>
      </c>
      <c r="F379" s="5" t="s">
        <v>9</v>
      </c>
      <c r="G379" s="9">
        <v>37299</v>
      </c>
      <c r="H379" s="9" t="s">
        <v>8</v>
      </c>
      <c r="I379" s="8" t="s">
        <v>1302</v>
      </c>
      <c r="J379" s="1"/>
      <c r="K379" s="1"/>
      <c r="L379" s="1"/>
      <c r="M379" s="2"/>
      <c r="N379" s="1"/>
      <c r="O379" s="1"/>
      <c r="P379" s="5" t="s">
        <v>10</v>
      </c>
      <c r="Q379" s="5" t="s">
        <v>933</v>
      </c>
      <c r="R379" s="5" t="s">
        <v>476</v>
      </c>
      <c r="S379" s="5" t="s">
        <v>8</v>
      </c>
      <c r="T379" s="5" t="s">
        <v>663</v>
      </c>
      <c r="U379" s="5" t="s">
        <v>56</v>
      </c>
    </row>
    <row r="380" spans="5:21">
      <c r="E380" s="5" t="s">
        <v>637</v>
      </c>
      <c r="F380" s="5" t="s">
        <v>9</v>
      </c>
      <c r="G380" s="9">
        <v>37095</v>
      </c>
      <c r="H380" s="9" t="s">
        <v>8</v>
      </c>
      <c r="I380" s="8" t="s">
        <v>1302</v>
      </c>
      <c r="J380" s="1"/>
      <c r="K380" s="1"/>
      <c r="L380" s="1"/>
      <c r="M380" s="2"/>
      <c r="N380" s="1"/>
      <c r="O380" s="1"/>
      <c r="P380" s="5" t="s">
        <v>10</v>
      </c>
      <c r="Q380" s="5" t="s">
        <v>933</v>
      </c>
      <c r="R380" s="5" t="s">
        <v>107</v>
      </c>
      <c r="S380" s="5" t="s">
        <v>8</v>
      </c>
      <c r="T380" s="5" t="s">
        <v>663</v>
      </c>
      <c r="U380" s="5" t="s">
        <v>73</v>
      </c>
    </row>
    <row r="381" spans="5:21">
      <c r="E381" s="5" t="s">
        <v>442</v>
      </c>
      <c r="F381" s="5" t="s">
        <v>9</v>
      </c>
      <c r="G381" s="9">
        <v>34407</v>
      </c>
      <c r="H381" s="9" t="s">
        <v>8</v>
      </c>
      <c r="I381" s="8" t="s">
        <v>1302</v>
      </c>
      <c r="J381" s="1"/>
      <c r="K381" s="1"/>
      <c r="L381" s="1"/>
      <c r="M381" s="2"/>
      <c r="N381" s="1"/>
      <c r="O381" s="1"/>
      <c r="P381" s="5" t="s">
        <v>10</v>
      </c>
      <c r="Q381" s="5" t="s">
        <v>934</v>
      </c>
      <c r="R381" s="5" t="s">
        <v>82</v>
      </c>
      <c r="S381" s="5" t="s">
        <v>8</v>
      </c>
      <c r="T381" s="5" t="s">
        <v>663</v>
      </c>
      <c r="U381" s="5" t="s">
        <v>146</v>
      </c>
    </row>
    <row r="382" spans="5:21">
      <c r="E382" s="5" t="s">
        <v>935</v>
      </c>
      <c r="F382" s="5" t="s">
        <v>9</v>
      </c>
      <c r="G382" s="9">
        <v>36980</v>
      </c>
      <c r="H382" s="9" t="s">
        <v>8</v>
      </c>
      <c r="I382" s="8" t="s">
        <v>1302</v>
      </c>
      <c r="J382" s="1"/>
      <c r="K382" s="1"/>
      <c r="L382" s="1"/>
      <c r="M382" s="2"/>
      <c r="N382" s="1"/>
      <c r="O382" s="1"/>
      <c r="P382" s="5" t="s">
        <v>10</v>
      </c>
      <c r="Q382" s="5" t="s">
        <v>936</v>
      </c>
      <c r="R382" s="5" t="s">
        <v>159</v>
      </c>
      <c r="S382" s="5" t="s">
        <v>8</v>
      </c>
      <c r="T382" s="5" t="s">
        <v>663</v>
      </c>
      <c r="U382" s="5" t="s">
        <v>146</v>
      </c>
    </row>
    <row r="383" spans="5:21">
      <c r="E383" s="5" t="s">
        <v>674</v>
      </c>
      <c r="F383" s="5" t="s">
        <v>9</v>
      </c>
      <c r="G383" s="9">
        <v>35971</v>
      </c>
      <c r="H383" s="9" t="s">
        <v>8</v>
      </c>
      <c r="I383" s="8" t="s">
        <v>1302</v>
      </c>
      <c r="J383" s="1"/>
      <c r="K383" s="1"/>
      <c r="L383" s="1"/>
      <c r="M383" s="2"/>
      <c r="N383" s="1"/>
      <c r="O383" s="1"/>
      <c r="P383" s="5" t="s">
        <v>63</v>
      </c>
      <c r="Q383" s="5" t="s">
        <v>937</v>
      </c>
      <c r="R383" s="5" t="s">
        <v>121</v>
      </c>
      <c r="S383" s="5" t="s">
        <v>8</v>
      </c>
      <c r="T383" s="5" t="s">
        <v>663</v>
      </c>
      <c r="U383" s="5" t="s">
        <v>286</v>
      </c>
    </row>
    <row r="384" spans="5:21">
      <c r="E384" s="5" t="s">
        <v>442</v>
      </c>
      <c r="F384" s="5" t="s">
        <v>9</v>
      </c>
      <c r="G384" s="9">
        <v>37315</v>
      </c>
      <c r="H384" s="9" t="s">
        <v>8</v>
      </c>
      <c r="I384" s="8" t="s">
        <v>1302</v>
      </c>
      <c r="J384" s="1"/>
      <c r="K384" s="1"/>
      <c r="L384" s="1"/>
      <c r="M384" s="2"/>
      <c r="N384" s="1"/>
      <c r="O384" s="1"/>
      <c r="P384" s="5" t="s">
        <v>63</v>
      </c>
      <c r="Q384" s="5" t="s">
        <v>937</v>
      </c>
      <c r="R384" s="5" t="s">
        <v>74</v>
      </c>
      <c r="S384" s="5" t="s">
        <v>8</v>
      </c>
      <c r="T384" s="5" t="s">
        <v>663</v>
      </c>
      <c r="U384" s="5" t="s">
        <v>110</v>
      </c>
    </row>
    <row r="385" spans="5:21">
      <c r="E385" s="5" t="s">
        <v>442</v>
      </c>
      <c r="F385" s="5" t="s">
        <v>9</v>
      </c>
      <c r="G385" s="9">
        <v>34360</v>
      </c>
      <c r="H385" s="9" t="s">
        <v>8</v>
      </c>
      <c r="I385" s="8" t="s">
        <v>1302</v>
      </c>
      <c r="J385" s="1"/>
      <c r="K385" s="1"/>
      <c r="L385" s="1"/>
      <c r="M385" s="2"/>
      <c r="N385" s="1"/>
      <c r="O385" s="1"/>
      <c r="P385" s="5" t="s">
        <v>10</v>
      </c>
      <c r="Q385" s="5" t="s">
        <v>938</v>
      </c>
      <c r="R385" s="5" t="s">
        <v>74</v>
      </c>
      <c r="S385" s="5" t="s">
        <v>8</v>
      </c>
      <c r="T385" s="5" t="s">
        <v>663</v>
      </c>
      <c r="U385" s="5" t="s">
        <v>118</v>
      </c>
    </row>
    <row r="386" spans="5:21">
      <c r="E386" s="5" t="s">
        <v>674</v>
      </c>
      <c r="F386" s="5" t="s">
        <v>9</v>
      </c>
      <c r="G386" s="9">
        <v>36158</v>
      </c>
      <c r="H386" s="9" t="s">
        <v>8</v>
      </c>
      <c r="I386" s="8" t="s">
        <v>1302</v>
      </c>
      <c r="J386" s="1"/>
      <c r="K386" s="1"/>
      <c r="L386" s="1"/>
      <c r="M386" s="2"/>
      <c r="N386" s="1"/>
      <c r="O386" s="1"/>
      <c r="P386" s="5" t="s">
        <v>10</v>
      </c>
      <c r="Q386" s="5" t="s">
        <v>943</v>
      </c>
      <c r="R386" s="5" t="s">
        <v>45</v>
      </c>
      <c r="S386" s="5" t="s">
        <v>8</v>
      </c>
      <c r="T386" s="5" t="s">
        <v>663</v>
      </c>
      <c r="U386" s="5" t="s">
        <v>19</v>
      </c>
    </row>
    <row r="387" spans="5:21">
      <c r="E387" s="5" t="s">
        <v>155</v>
      </c>
      <c r="F387" s="5" t="s">
        <v>9</v>
      </c>
      <c r="G387" s="9">
        <v>36584</v>
      </c>
      <c r="H387" s="9" t="s">
        <v>8</v>
      </c>
      <c r="I387" s="8" t="s">
        <v>1302</v>
      </c>
      <c r="J387" s="1"/>
      <c r="K387" s="1"/>
      <c r="L387" s="1"/>
      <c r="M387" s="2"/>
      <c r="N387" s="1"/>
      <c r="O387" s="1"/>
      <c r="P387" s="5" t="s">
        <v>10</v>
      </c>
      <c r="Q387" s="5" t="s">
        <v>658</v>
      </c>
      <c r="R387" s="5" t="s">
        <v>446</v>
      </c>
      <c r="S387" s="5" t="s">
        <v>8</v>
      </c>
      <c r="T387" s="5" t="s">
        <v>663</v>
      </c>
      <c r="U387" s="5" t="s">
        <v>145</v>
      </c>
    </row>
    <row r="388" spans="5:21">
      <c r="E388" s="5" t="s">
        <v>442</v>
      </c>
      <c r="F388" s="5" t="s">
        <v>9</v>
      </c>
      <c r="G388" s="9">
        <v>33030</v>
      </c>
      <c r="H388" s="9" t="s">
        <v>8</v>
      </c>
      <c r="I388" s="8" t="s">
        <v>1302</v>
      </c>
      <c r="J388" s="1"/>
      <c r="K388" s="1"/>
      <c r="L388" s="1"/>
      <c r="M388" s="2"/>
      <c r="N388" s="1"/>
      <c r="O388" s="1"/>
      <c r="P388" s="5" t="s">
        <v>507</v>
      </c>
      <c r="Q388" s="5" t="s">
        <v>944</v>
      </c>
      <c r="R388" s="5" t="s">
        <v>499</v>
      </c>
      <c r="S388" s="5" t="s">
        <v>8</v>
      </c>
      <c r="T388" s="5" t="s">
        <v>663</v>
      </c>
      <c r="U388" s="5" t="s">
        <v>99</v>
      </c>
    </row>
    <row r="389" spans="5:21">
      <c r="E389" s="5" t="s">
        <v>674</v>
      </c>
      <c r="F389" s="5" t="s">
        <v>9</v>
      </c>
      <c r="G389" s="9">
        <v>36123</v>
      </c>
      <c r="H389" s="9" t="s">
        <v>8</v>
      </c>
      <c r="I389" s="8" t="s">
        <v>1302</v>
      </c>
      <c r="J389" s="1"/>
      <c r="K389" s="1"/>
      <c r="L389" s="1"/>
      <c r="M389" s="2"/>
      <c r="N389" s="1"/>
      <c r="O389" s="1"/>
      <c r="P389" s="5" t="s">
        <v>10</v>
      </c>
      <c r="Q389" s="5" t="s">
        <v>945</v>
      </c>
      <c r="R389" s="5" t="s">
        <v>41</v>
      </c>
      <c r="S389" s="5" t="s">
        <v>8</v>
      </c>
      <c r="T389" s="5" t="s">
        <v>663</v>
      </c>
      <c r="U389" s="5" t="s">
        <v>287</v>
      </c>
    </row>
    <row r="390" spans="5:21">
      <c r="E390" s="5" t="s">
        <v>442</v>
      </c>
      <c r="F390" s="5" t="s">
        <v>9</v>
      </c>
      <c r="G390" s="9">
        <v>37321</v>
      </c>
      <c r="H390" s="9" t="s">
        <v>8</v>
      </c>
      <c r="I390" s="8" t="s">
        <v>1302</v>
      </c>
      <c r="J390" s="1"/>
      <c r="K390" s="1"/>
      <c r="L390" s="1"/>
      <c r="M390" s="2"/>
      <c r="N390" s="1"/>
      <c r="O390" s="1"/>
      <c r="P390" s="5" t="s">
        <v>10</v>
      </c>
      <c r="Q390" s="5" t="s">
        <v>945</v>
      </c>
      <c r="R390" s="5" t="s">
        <v>472</v>
      </c>
      <c r="S390" s="5" t="s">
        <v>8</v>
      </c>
      <c r="T390" s="5" t="s">
        <v>663</v>
      </c>
      <c r="U390" s="5" t="s">
        <v>199</v>
      </c>
    </row>
    <row r="391" spans="5:21">
      <c r="E391" s="5" t="s">
        <v>506</v>
      </c>
      <c r="F391" s="5" t="s">
        <v>9</v>
      </c>
      <c r="G391" s="9">
        <v>36516</v>
      </c>
      <c r="H391" s="9" t="s">
        <v>8</v>
      </c>
      <c r="I391" s="8" t="s">
        <v>1302</v>
      </c>
      <c r="J391" s="1"/>
      <c r="K391" s="1"/>
      <c r="L391" s="1"/>
      <c r="M391" s="2"/>
      <c r="N391" s="1"/>
      <c r="O391" s="1"/>
      <c r="P391" s="5" t="s">
        <v>10</v>
      </c>
      <c r="Q391" s="5" t="s">
        <v>103</v>
      </c>
      <c r="R391" s="5" t="s">
        <v>62</v>
      </c>
      <c r="S391" s="5" t="s">
        <v>74</v>
      </c>
      <c r="T391" s="5" t="s">
        <v>663</v>
      </c>
      <c r="U391" s="5" t="s">
        <v>48</v>
      </c>
    </row>
    <row r="392" spans="5:21">
      <c r="E392" s="5" t="s">
        <v>946</v>
      </c>
      <c r="F392" s="5" t="s">
        <v>9</v>
      </c>
      <c r="G392" s="9">
        <v>36522</v>
      </c>
      <c r="H392" s="9" t="s">
        <v>8</v>
      </c>
      <c r="I392" s="8" t="s">
        <v>1302</v>
      </c>
      <c r="J392" s="1"/>
      <c r="K392" s="1"/>
      <c r="L392" s="1"/>
      <c r="M392" s="2"/>
      <c r="N392" s="1"/>
      <c r="O392" s="1"/>
      <c r="P392" s="5" t="s">
        <v>10</v>
      </c>
      <c r="Q392" s="5" t="s">
        <v>947</v>
      </c>
      <c r="R392" s="5" t="s">
        <v>66</v>
      </c>
      <c r="S392" s="5" t="s">
        <v>8</v>
      </c>
      <c r="T392" s="5" t="s">
        <v>663</v>
      </c>
      <c r="U392" s="5" t="s">
        <v>89</v>
      </c>
    </row>
    <row r="393" spans="5:21">
      <c r="E393" s="5" t="s">
        <v>503</v>
      </c>
      <c r="F393" s="5" t="s">
        <v>9</v>
      </c>
      <c r="G393" s="9">
        <v>37690</v>
      </c>
      <c r="H393" s="9" t="s">
        <v>8</v>
      </c>
      <c r="I393" s="8" t="s">
        <v>1302</v>
      </c>
      <c r="J393" s="1"/>
      <c r="K393" s="1"/>
      <c r="L393" s="1"/>
      <c r="M393" s="2"/>
      <c r="N393" s="1"/>
      <c r="O393" s="1"/>
      <c r="P393" s="5" t="s">
        <v>10</v>
      </c>
      <c r="Q393" s="5" t="s">
        <v>948</v>
      </c>
      <c r="R393" s="5" t="s">
        <v>264</v>
      </c>
      <c r="S393" s="5" t="s">
        <v>8</v>
      </c>
      <c r="T393" s="5" t="s">
        <v>663</v>
      </c>
      <c r="U393" s="5" t="s">
        <v>190</v>
      </c>
    </row>
    <row r="394" spans="5:21">
      <c r="E394" s="5" t="s">
        <v>949</v>
      </c>
      <c r="F394" s="5" t="s">
        <v>9</v>
      </c>
      <c r="G394" s="9">
        <v>36969</v>
      </c>
      <c r="H394" s="9" t="s">
        <v>8</v>
      </c>
      <c r="I394" s="8" t="s">
        <v>1302</v>
      </c>
      <c r="J394" s="1"/>
      <c r="K394" s="1"/>
      <c r="L394" s="1"/>
      <c r="M394" s="2"/>
      <c r="N394" s="1"/>
      <c r="O394" s="1"/>
      <c r="P394" s="5" t="s">
        <v>10</v>
      </c>
      <c r="Q394" s="5" t="s">
        <v>455</v>
      </c>
      <c r="R394" s="5" t="s">
        <v>187</v>
      </c>
      <c r="S394" s="5" t="s">
        <v>8</v>
      </c>
      <c r="T394" s="5" t="s">
        <v>663</v>
      </c>
      <c r="U394" s="5" t="s">
        <v>150</v>
      </c>
    </row>
    <row r="395" spans="5:21">
      <c r="E395" s="5" t="s">
        <v>950</v>
      </c>
      <c r="F395" s="5" t="s">
        <v>9</v>
      </c>
      <c r="G395" s="9">
        <v>37623</v>
      </c>
      <c r="H395" s="9" t="s">
        <v>8</v>
      </c>
      <c r="I395" s="8" t="s">
        <v>1302</v>
      </c>
      <c r="J395" s="1"/>
      <c r="K395" s="1"/>
      <c r="L395" s="1"/>
      <c r="M395" s="2"/>
      <c r="N395" s="1"/>
      <c r="O395" s="1"/>
      <c r="P395" s="5" t="s">
        <v>10</v>
      </c>
      <c r="Q395" s="5" t="s">
        <v>951</v>
      </c>
      <c r="R395" s="5" t="s">
        <v>66</v>
      </c>
      <c r="S395" s="5" t="s">
        <v>8</v>
      </c>
      <c r="T395" s="5" t="s">
        <v>663</v>
      </c>
      <c r="U395" s="5" t="s">
        <v>57</v>
      </c>
    </row>
    <row r="396" spans="5:21">
      <c r="E396" s="5" t="s">
        <v>442</v>
      </c>
      <c r="F396" s="5" t="s">
        <v>9</v>
      </c>
      <c r="G396" s="9">
        <v>35773</v>
      </c>
      <c r="H396" s="9" t="s">
        <v>8</v>
      </c>
      <c r="I396" s="8" t="s">
        <v>1302</v>
      </c>
      <c r="J396" s="1"/>
      <c r="K396" s="1"/>
      <c r="L396" s="1"/>
      <c r="M396" s="2"/>
      <c r="N396" s="1"/>
      <c r="O396" s="1"/>
      <c r="P396" s="5" t="s">
        <v>10</v>
      </c>
      <c r="Q396" s="5" t="s">
        <v>952</v>
      </c>
      <c r="R396" s="5" t="s">
        <v>488</v>
      </c>
      <c r="S396" s="5" t="s">
        <v>8</v>
      </c>
      <c r="T396" s="5" t="s">
        <v>663</v>
      </c>
      <c r="U396" s="5" t="s">
        <v>150</v>
      </c>
    </row>
    <row r="397" spans="5:21">
      <c r="E397" s="5" t="s">
        <v>442</v>
      </c>
      <c r="F397" s="5" t="s">
        <v>9</v>
      </c>
      <c r="G397" s="9">
        <v>34726</v>
      </c>
      <c r="H397" s="9" t="s">
        <v>8</v>
      </c>
      <c r="I397" s="8" t="s">
        <v>1302</v>
      </c>
      <c r="J397" s="1"/>
      <c r="K397" s="1"/>
      <c r="L397" s="1"/>
      <c r="M397" s="2"/>
      <c r="N397" s="1"/>
      <c r="O397" s="1"/>
      <c r="P397" s="5" t="s">
        <v>10</v>
      </c>
      <c r="Q397" s="5" t="s">
        <v>953</v>
      </c>
      <c r="R397" s="5" t="s">
        <v>74</v>
      </c>
      <c r="S397" s="5" t="s">
        <v>8</v>
      </c>
      <c r="T397" s="5" t="s">
        <v>663</v>
      </c>
      <c r="U397" s="5" t="s">
        <v>153</v>
      </c>
    </row>
    <row r="398" spans="5:21">
      <c r="E398" s="5" t="s">
        <v>635</v>
      </c>
      <c r="F398" s="5" t="s">
        <v>9</v>
      </c>
      <c r="G398" s="9">
        <v>35859</v>
      </c>
      <c r="H398" s="9" t="s">
        <v>8</v>
      </c>
      <c r="I398" s="8" t="s">
        <v>1302</v>
      </c>
      <c r="J398" s="1"/>
      <c r="K398" s="1"/>
      <c r="L398" s="1"/>
      <c r="M398" s="2"/>
      <c r="N398" s="1"/>
      <c r="O398" s="1"/>
      <c r="P398" s="5" t="s">
        <v>10</v>
      </c>
      <c r="Q398" s="5" t="s">
        <v>955</v>
      </c>
      <c r="R398" s="5" t="s">
        <v>464</v>
      </c>
      <c r="S398" s="5" t="s">
        <v>119</v>
      </c>
      <c r="T398" s="5" t="s">
        <v>663</v>
      </c>
      <c r="U398" s="5" t="s">
        <v>57</v>
      </c>
    </row>
    <row r="399" spans="5:21">
      <c r="E399" s="5" t="s">
        <v>506</v>
      </c>
      <c r="F399" s="5" t="s">
        <v>9</v>
      </c>
      <c r="G399" s="9">
        <v>36147</v>
      </c>
      <c r="H399" s="9" t="s">
        <v>8</v>
      </c>
      <c r="I399" s="8" t="s">
        <v>1302</v>
      </c>
      <c r="J399" s="1"/>
      <c r="K399" s="1"/>
      <c r="L399" s="1"/>
      <c r="M399" s="2"/>
      <c r="N399" s="1"/>
      <c r="O399" s="1"/>
      <c r="P399" s="5" t="s">
        <v>10</v>
      </c>
      <c r="Q399" s="5" t="s">
        <v>956</v>
      </c>
      <c r="R399" s="5" t="s">
        <v>76</v>
      </c>
      <c r="S399" s="5" t="s">
        <v>8</v>
      </c>
      <c r="T399" s="5" t="s">
        <v>663</v>
      </c>
      <c r="U399" s="5" t="s">
        <v>289</v>
      </c>
    </row>
    <row r="400" spans="5:21">
      <c r="E400" s="5" t="s">
        <v>442</v>
      </c>
      <c r="F400" s="5" t="s">
        <v>9</v>
      </c>
      <c r="G400" s="9">
        <v>38630</v>
      </c>
      <c r="H400" s="9" t="s">
        <v>8</v>
      </c>
      <c r="I400" s="8" t="s">
        <v>1302</v>
      </c>
      <c r="J400" s="1"/>
      <c r="K400" s="1"/>
      <c r="L400" s="1"/>
      <c r="M400" s="2"/>
      <c r="N400" s="1"/>
      <c r="O400" s="1"/>
      <c r="P400" s="5" t="s">
        <v>10</v>
      </c>
      <c r="Q400" s="5" t="s">
        <v>491</v>
      </c>
      <c r="R400" s="5" t="s">
        <v>556</v>
      </c>
      <c r="S400" s="5" t="s">
        <v>8</v>
      </c>
      <c r="T400" s="5" t="s">
        <v>663</v>
      </c>
      <c r="U400" s="5" t="s">
        <v>86</v>
      </c>
    </row>
    <row r="401" spans="5:21">
      <c r="E401" s="5" t="s">
        <v>442</v>
      </c>
      <c r="F401" s="5" t="s">
        <v>9</v>
      </c>
      <c r="G401" s="9">
        <v>38719</v>
      </c>
      <c r="H401" s="9" t="s">
        <v>8</v>
      </c>
      <c r="I401" s="8" t="s">
        <v>1302</v>
      </c>
      <c r="J401" s="1"/>
      <c r="K401" s="1"/>
      <c r="L401" s="1"/>
      <c r="M401" s="2"/>
      <c r="N401" s="1"/>
      <c r="O401" s="1"/>
      <c r="P401" s="5" t="s">
        <v>10</v>
      </c>
      <c r="Q401" s="5" t="s">
        <v>491</v>
      </c>
      <c r="R401" s="5" t="s">
        <v>149</v>
      </c>
      <c r="S401" s="5" t="s">
        <v>8</v>
      </c>
      <c r="T401" s="5" t="s">
        <v>663</v>
      </c>
      <c r="U401" s="5" t="s">
        <v>217</v>
      </c>
    </row>
    <row r="402" spans="5:21">
      <c r="E402" s="5" t="s">
        <v>442</v>
      </c>
      <c r="F402" s="5" t="s">
        <v>9</v>
      </c>
      <c r="G402" s="9">
        <v>35626</v>
      </c>
      <c r="H402" s="9" t="s">
        <v>8</v>
      </c>
      <c r="I402" s="8" t="s">
        <v>1302</v>
      </c>
      <c r="J402" s="1"/>
      <c r="K402" s="1"/>
      <c r="L402" s="1"/>
      <c r="M402" s="2"/>
      <c r="N402" s="1"/>
      <c r="O402" s="1"/>
      <c r="P402" s="5" t="s">
        <v>10</v>
      </c>
      <c r="Q402" s="5" t="s">
        <v>491</v>
      </c>
      <c r="R402" s="5" t="s">
        <v>300</v>
      </c>
      <c r="S402" s="5" t="s">
        <v>8</v>
      </c>
      <c r="T402" s="5" t="s">
        <v>663</v>
      </c>
      <c r="U402" s="5" t="s">
        <v>140</v>
      </c>
    </row>
    <row r="403" spans="5:21">
      <c r="E403" s="5" t="s">
        <v>442</v>
      </c>
      <c r="F403" s="5" t="s">
        <v>9</v>
      </c>
      <c r="G403" s="9">
        <v>34838</v>
      </c>
      <c r="H403" s="9" t="s">
        <v>8</v>
      </c>
      <c r="I403" s="8" t="s">
        <v>1302</v>
      </c>
      <c r="J403" s="1"/>
      <c r="K403" s="1"/>
      <c r="L403" s="1"/>
      <c r="M403" s="2"/>
      <c r="N403" s="1"/>
      <c r="O403" s="1"/>
      <c r="P403" s="5" t="s">
        <v>10</v>
      </c>
      <c r="Q403" s="5" t="s">
        <v>491</v>
      </c>
      <c r="R403" s="5" t="s">
        <v>958</v>
      </c>
      <c r="S403" s="5" t="s">
        <v>8</v>
      </c>
      <c r="T403" s="5" t="s">
        <v>663</v>
      </c>
      <c r="U403" s="5" t="s">
        <v>13</v>
      </c>
    </row>
    <row r="404" spans="5:21">
      <c r="E404" s="5" t="s">
        <v>804</v>
      </c>
      <c r="F404" s="5" t="s">
        <v>9</v>
      </c>
      <c r="G404" s="9">
        <v>39097</v>
      </c>
      <c r="H404" s="9" t="s">
        <v>8</v>
      </c>
      <c r="I404" s="8" t="s">
        <v>1302</v>
      </c>
      <c r="J404" s="1"/>
      <c r="K404" s="1"/>
      <c r="L404" s="1"/>
      <c r="M404" s="2"/>
      <c r="N404" s="1"/>
      <c r="O404" s="1"/>
      <c r="P404" s="5" t="s">
        <v>10</v>
      </c>
      <c r="Q404" s="5" t="s">
        <v>959</v>
      </c>
      <c r="R404" s="5" t="s">
        <v>20</v>
      </c>
      <c r="S404" s="5" t="s">
        <v>8</v>
      </c>
      <c r="T404" s="5" t="s">
        <v>663</v>
      </c>
      <c r="U404" s="5" t="s">
        <v>61</v>
      </c>
    </row>
    <row r="405" spans="5:21">
      <c r="E405" s="5" t="s">
        <v>442</v>
      </c>
      <c r="F405" s="5" t="s">
        <v>9</v>
      </c>
      <c r="G405" s="9">
        <v>38630</v>
      </c>
      <c r="H405" s="9" t="s">
        <v>8</v>
      </c>
      <c r="I405" s="8" t="s">
        <v>1302</v>
      </c>
      <c r="J405" s="1"/>
      <c r="K405" s="1"/>
      <c r="L405" s="1"/>
      <c r="M405" s="2"/>
      <c r="N405" s="1"/>
      <c r="O405" s="1"/>
      <c r="P405" s="5" t="s">
        <v>10</v>
      </c>
      <c r="Q405" s="5" t="s">
        <v>960</v>
      </c>
      <c r="R405" s="5" t="s">
        <v>311</v>
      </c>
      <c r="S405" s="5" t="s">
        <v>8</v>
      </c>
      <c r="T405" s="5" t="s">
        <v>663</v>
      </c>
      <c r="U405" s="5" t="s">
        <v>202</v>
      </c>
    </row>
    <row r="406" spans="5:21">
      <c r="E406" s="5" t="s">
        <v>963</v>
      </c>
      <c r="F406" s="5" t="s">
        <v>9</v>
      </c>
      <c r="G406" s="9">
        <v>38223</v>
      </c>
      <c r="H406" s="9" t="s">
        <v>8</v>
      </c>
      <c r="I406" s="8" t="s">
        <v>1302</v>
      </c>
      <c r="J406" s="1"/>
      <c r="K406" s="1"/>
      <c r="L406" s="1"/>
      <c r="M406" s="2"/>
      <c r="N406" s="1"/>
      <c r="O406" s="1"/>
      <c r="P406" s="5" t="s">
        <v>10</v>
      </c>
      <c r="Q406" s="5" t="s">
        <v>964</v>
      </c>
      <c r="R406" s="5" t="s">
        <v>49</v>
      </c>
      <c r="S406" s="5" t="s">
        <v>8</v>
      </c>
      <c r="T406" s="5" t="s">
        <v>663</v>
      </c>
      <c r="U406" s="5" t="s">
        <v>97</v>
      </c>
    </row>
    <row r="407" spans="5:21">
      <c r="E407" s="5" t="s">
        <v>580</v>
      </c>
      <c r="F407" s="5" t="s">
        <v>9</v>
      </c>
      <c r="G407" s="9">
        <v>37611</v>
      </c>
      <c r="H407" s="9" t="s">
        <v>8</v>
      </c>
      <c r="I407" s="8" t="s">
        <v>1302</v>
      </c>
      <c r="J407" s="1"/>
      <c r="K407" s="1"/>
      <c r="L407" s="1"/>
      <c r="M407" s="2"/>
      <c r="N407" s="1"/>
      <c r="O407" s="1"/>
      <c r="P407" s="5" t="s">
        <v>10</v>
      </c>
      <c r="Q407" s="5" t="s">
        <v>965</v>
      </c>
      <c r="R407" s="5" t="s">
        <v>20</v>
      </c>
      <c r="S407" s="5" t="s">
        <v>8</v>
      </c>
      <c r="T407" s="5" t="s">
        <v>663</v>
      </c>
      <c r="U407" s="5" t="s">
        <v>61</v>
      </c>
    </row>
    <row r="408" spans="5:21">
      <c r="E408" s="5" t="s">
        <v>442</v>
      </c>
      <c r="F408" s="5" t="s">
        <v>9</v>
      </c>
      <c r="G408" s="9">
        <v>36710</v>
      </c>
      <c r="H408" s="9" t="s">
        <v>8</v>
      </c>
      <c r="I408" s="8" t="s">
        <v>1302</v>
      </c>
      <c r="J408" s="1"/>
      <c r="K408" s="1"/>
      <c r="L408" s="1"/>
      <c r="M408" s="2"/>
      <c r="N408" s="1"/>
      <c r="O408" s="1"/>
      <c r="P408" s="5" t="s">
        <v>10</v>
      </c>
      <c r="Q408" s="5" t="s">
        <v>547</v>
      </c>
      <c r="R408" s="5" t="s">
        <v>25</v>
      </c>
      <c r="S408" s="5" t="s">
        <v>8</v>
      </c>
      <c r="T408" s="5" t="s">
        <v>663</v>
      </c>
      <c r="U408" s="5" t="s">
        <v>115</v>
      </c>
    </row>
    <row r="409" spans="5:21">
      <c r="E409" s="5" t="s">
        <v>442</v>
      </c>
      <c r="F409" s="5" t="s">
        <v>9</v>
      </c>
      <c r="G409" s="9">
        <v>35313</v>
      </c>
      <c r="H409" s="9" t="s">
        <v>8</v>
      </c>
      <c r="I409" s="8" t="s">
        <v>1302</v>
      </c>
      <c r="J409" s="1"/>
      <c r="K409" s="1"/>
      <c r="L409" s="1"/>
      <c r="M409" s="2"/>
      <c r="N409" s="1"/>
      <c r="O409" s="1"/>
      <c r="P409" s="5" t="s">
        <v>10</v>
      </c>
      <c r="Q409" s="5" t="s">
        <v>968</v>
      </c>
      <c r="R409" s="5" t="s">
        <v>25</v>
      </c>
      <c r="S409" s="5" t="s">
        <v>8</v>
      </c>
      <c r="T409" s="5" t="s">
        <v>663</v>
      </c>
      <c r="U409" s="5" t="s">
        <v>71</v>
      </c>
    </row>
    <row r="410" spans="5:21">
      <c r="E410" s="5" t="s">
        <v>442</v>
      </c>
      <c r="F410" s="5" t="s">
        <v>9</v>
      </c>
      <c r="G410" s="9">
        <v>38036</v>
      </c>
      <c r="H410" s="9" t="s">
        <v>8</v>
      </c>
      <c r="I410" s="8" t="s">
        <v>1302</v>
      </c>
      <c r="J410" s="1"/>
      <c r="K410" s="1"/>
      <c r="L410" s="1"/>
      <c r="M410" s="2"/>
      <c r="N410" s="1"/>
      <c r="O410" s="1"/>
      <c r="P410" s="5" t="s">
        <v>10</v>
      </c>
      <c r="Q410" s="5" t="s">
        <v>970</v>
      </c>
      <c r="R410" s="5" t="s">
        <v>25</v>
      </c>
      <c r="S410" s="5" t="s">
        <v>8</v>
      </c>
      <c r="T410" s="5" t="s">
        <v>663</v>
      </c>
      <c r="U410" s="5" t="s">
        <v>290</v>
      </c>
    </row>
    <row r="411" spans="5:21">
      <c r="E411" s="5" t="s">
        <v>738</v>
      </c>
      <c r="F411" s="5" t="s">
        <v>9</v>
      </c>
      <c r="G411" s="9">
        <v>36682</v>
      </c>
      <c r="H411" s="9" t="s">
        <v>8</v>
      </c>
      <c r="I411" s="8" t="s">
        <v>1302</v>
      </c>
      <c r="J411" s="1"/>
      <c r="K411" s="1"/>
      <c r="L411" s="1"/>
      <c r="M411" s="2"/>
      <c r="N411" s="1"/>
      <c r="O411" s="1"/>
      <c r="P411" s="5" t="s">
        <v>10</v>
      </c>
      <c r="Q411" s="5" t="s">
        <v>972</v>
      </c>
      <c r="R411" s="5" t="s">
        <v>131</v>
      </c>
      <c r="S411" s="5" t="s">
        <v>8</v>
      </c>
      <c r="T411" s="5" t="s">
        <v>663</v>
      </c>
      <c r="U411" s="5" t="s">
        <v>21</v>
      </c>
    </row>
    <row r="412" spans="5:21">
      <c r="E412" s="5" t="s">
        <v>506</v>
      </c>
      <c r="F412" s="5" t="s">
        <v>9</v>
      </c>
      <c r="G412" s="9">
        <v>38853</v>
      </c>
      <c r="H412" s="9" t="s">
        <v>8</v>
      </c>
      <c r="I412" s="8" t="s">
        <v>1302</v>
      </c>
      <c r="J412" s="1"/>
      <c r="K412" s="1"/>
      <c r="L412" s="1"/>
      <c r="M412" s="2"/>
      <c r="N412" s="1"/>
      <c r="O412" s="1"/>
      <c r="P412" s="5" t="s">
        <v>10</v>
      </c>
      <c r="Q412" s="5" t="s">
        <v>973</v>
      </c>
      <c r="R412" s="5" t="s">
        <v>66</v>
      </c>
      <c r="S412" s="5" t="s">
        <v>8</v>
      </c>
      <c r="T412" s="5" t="s">
        <v>663</v>
      </c>
      <c r="U412" s="5" t="s">
        <v>50</v>
      </c>
    </row>
    <row r="413" spans="5:21">
      <c r="E413" s="5" t="s">
        <v>442</v>
      </c>
      <c r="F413" s="5" t="s">
        <v>9</v>
      </c>
      <c r="G413" s="9">
        <v>38100</v>
      </c>
      <c r="H413" s="9" t="s">
        <v>8</v>
      </c>
      <c r="I413" s="8" t="s">
        <v>1302</v>
      </c>
      <c r="J413" s="1"/>
      <c r="K413" s="1"/>
      <c r="L413" s="1"/>
      <c r="M413" s="2"/>
      <c r="N413" s="1"/>
      <c r="O413" s="1"/>
      <c r="P413" s="5" t="s">
        <v>10</v>
      </c>
      <c r="Q413" s="5" t="s">
        <v>974</v>
      </c>
      <c r="R413" s="5" t="s">
        <v>20</v>
      </c>
      <c r="S413" s="5" t="s">
        <v>8</v>
      </c>
      <c r="T413" s="5" t="s">
        <v>663</v>
      </c>
      <c r="U413" s="5" t="s">
        <v>56</v>
      </c>
    </row>
    <row r="414" spans="5:21">
      <c r="E414" s="5" t="s">
        <v>975</v>
      </c>
      <c r="F414" s="5" t="s">
        <v>9</v>
      </c>
      <c r="G414" s="9">
        <v>38786</v>
      </c>
      <c r="H414" s="9" t="s">
        <v>8</v>
      </c>
      <c r="I414" s="8" t="s">
        <v>1302</v>
      </c>
      <c r="J414" s="1"/>
      <c r="K414" s="1"/>
      <c r="L414" s="1"/>
      <c r="M414" s="2"/>
      <c r="N414" s="1"/>
      <c r="O414" s="1"/>
      <c r="P414" s="5" t="s">
        <v>10</v>
      </c>
      <c r="Q414" s="5" t="s">
        <v>535</v>
      </c>
      <c r="R414" s="5" t="s">
        <v>16</v>
      </c>
      <c r="S414" s="5" t="s">
        <v>8</v>
      </c>
      <c r="T414" s="5" t="s">
        <v>663</v>
      </c>
      <c r="U414" s="5" t="s">
        <v>86</v>
      </c>
    </row>
    <row r="415" spans="5:21">
      <c r="E415" s="5" t="s">
        <v>822</v>
      </c>
      <c r="F415" s="5" t="s">
        <v>9</v>
      </c>
      <c r="G415" s="9">
        <v>37984</v>
      </c>
      <c r="H415" s="9" t="s">
        <v>8</v>
      </c>
      <c r="I415" s="8" t="s">
        <v>1302</v>
      </c>
      <c r="J415" s="1"/>
      <c r="K415" s="1"/>
      <c r="L415" s="1"/>
      <c r="M415" s="2"/>
      <c r="N415" s="1"/>
      <c r="O415" s="1"/>
      <c r="P415" s="5" t="s">
        <v>10</v>
      </c>
      <c r="Q415" s="5" t="s">
        <v>976</v>
      </c>
      <c r="R415" s="5" t="s">
        <v>24</v>
      </c>
      <c r="S415" s="5" t="s">
        <v>8</v>
      </c>
      <c r="T415" s="5" t="s">
        <v>663</v>
      </c>
      <c r="U415" s="5" t="s">
        <v>71</v>
      </c>
    </row>
    <row r="416" spans="5:21">
      <c r="E416" s="5" t="s">
        <v>442</v>
      </c>
      <c r="F416" s="5" t="s">
        <v>9</v>
      </c>
      <c r="G416" s="9">
        <v>36724</v>
      </c>
      <c r="H416" s="9" t="s">
        <v>8</v>
      </c>
      <c r="I416" s="8" t="s">
        <v>1302</v>
      </c>
      <c r="J416" s="1"/>
      <c r="K416" s="1"/>
      <c r="L416" s="1"/>
      <c r="M416" s="2"/>
      <c r="N416" s="1"/>
      <c r="O416" s="1"/>
      <c r="P416" s="5" t="s">
        <v>10</v>
      </c>
      <c r="Q416" s="5" t="s">
        <v>976</v>
      </c>
      <c r="R416" s="5" t="s">
        <v>194</v>
      </c>
      <c r="S416" s="5" t="s">
        <v>45</v>
      </c>
      <c r="T416" s="5" t="s">
        <v>663</v>
      </c>
      <c r="U416" s="5" t="s">
        <v>97</v>
      </c>
    </row>
    <row r="417" spans="5:21">
      <c r="E417" s="5" t="s">
        <v>442</v>
      </c>
      <c r="F417" s="5" t="s">
        <v>9</v>
      </c>
      <c r="G417" s="9">
        <v>34144</v>
      </c>
      <c r="H417" s="9" t="s">
        <v>8</v>
      </c>
      <c r="I417" s="8" t="s">
        <v>1302</v>
      </c>
      <c r="J417" s="1"/>
      <c r="K417" s="1"/>
      <c r="L417" s="1"/>
      <c r="M417" s="2"/>
      <c r="N417" s="1"/>
      <c r="O417" s="1"/>
      <c r="P417" s="5" t="s">
        <v>10</v>
      </c>
      <c r="Q417" s="5" t="s">
        <v>591</v>
      </c>
      <c r="R417" s="5" t="s">
        <v>41</v>
      </c>
      <c r="S417" s="5" t="s">
        <v>8</v>
      </c>
      <c r="T417" s="5" t="s">
        <v>663</v>
      </c>
      <c r="U417" s="5" t="s">
        <v>71</v>
      </c>
    </row>
    <row r="418" spans="5:21">
      <c r="E418" s="5" t="s">
        <v>442</v>
      </c>
      <c r="F418" s="5" t="s">
        <v>9</v>
      </c>
      <c r="G418" s="9">
        <v>37503</v>
      </c>
      <c r="H418" s="9" t="s">
        <v>8</v>
      </c>
      <c r="I418" s="8" t="s">
        <v>1302</v>
      </c>
      <c r="J418" s="1"/>
      <c r="K418" s="1"/>
      <c r="L418" s="1"/>
      <c r="M418" s="2"/>
      <c r="N418" s="1"/>
      <c r="O418" s="1"/>
      <c r="P418" s="5" t="s">
        <v>10</v>
      </c>
      <c r="Q418" s="5" t="s">
        <v>11</v>
      </c>
      <c r="R418" s="5" t="s">
        <v>187</v>
      </c>
      <c r="S418" s="5" t="s">
        <v>8</v>
      </c>
      <c r="T418" s="5" t="s">
        <v>663</v>
      </c>
      <c r="U418" s="5" t="s">
        <v>291</v>
      </c>
    </row>
    <row r="419" spans="5:21">
      <c r="E419" s="5" t="s">
        <v>929</v>
      </c>
      <c r="F419" s="5" t="s">
        <v>9</v>
      </c>
      <c r="G419" s="9">
        <v>37235</v>
      </c>
      <c r="H419" s="9" t="s">
        <v>8</v>
      </c>
      <c r="I419" s="8" t="s">
        <v>1302</v>
      </c>
      <c r="J419" s="1"/>
      <c r="K419" s="1"/>
      <c r="L419" s="1"/>
      <c r="M419" s="2"/>
      <c r="N419" s="1"/>
      <c r="O419" s="1"/>
      <c r="P419" s="5" t="s">
        <v>10</v>
      </c>
      <c r="Q419" s="5" t="s">
        <v>11</v>
      </c>
      <c r="R419" s="5" t="s">
        <v>67</v>
      </c>
      <c r="S419" s="5" t="s">
        <v>8</v>
      </c>
      <c r="T419" s="5" t="s">
        <v>663</v>
      </c>
      <c r="U419" s="5" t="s">
        <v>127</v>
      </c>
    </row>
    <row r="420" spans="5:21">
      <c r="E420" s="5" t="s">
        <v>129</v>
      </c>
      <c r="F420" s="5" t="s">
        <v>9</v>
      </c>
      <c r="G420" s="9">
        <v>37761</v>
      </c>
      <c r="H420" s="9" t="s">
        <v>8</v>
      </c>
      <c r="I420" s="8" t="s">
        <v>1302</v>
      </c>
      <c r="J420" s="1"/>
      <c r="K420" s="1"/>
      <c r="L420" s="1"/>
      <c r="M420" s="2"/>
      <c r="N420" s="1"/>
      <c r="O420" s="1"/>
      <c r="P420" s="5" t="s">
        <v>10</v>
      </c>
      <c r="Q420" s="5" t="s">
        <v>250</v>
      </c>
      <c r="R420" s="5" t="s">
        <v>211</v>
      </c>
      <c r="S420" s="5" t="s">
        <v>87</v>
      </c>
      <c r="T420" s="5" t="s">
        <v>663</v>
      </c>
      <c r="U420" s="5" t="s">
        <v>77</v>
      </c>
    </row>
    <row r="421" spans="5:21">
      <c r="E421" s="5" t="s">
        <v>442</v>
      </c>
      <c r="F421" s="5" t="s">
        <v>9</v>
      </c>
      <c r="G421" s="9">
        <v>37099</v>
      </c>
      <c r="H421" s="9" t="s">
        <v>8</v>
      </c>
      <c r="I421" s="8" t="s">
        <v>1302</v>
      </c>
      <c r="J421" s="1"/>
      <c r="K421" s="1"/>
      <c r="L421" s="1"/>
      <c r="M421" s="2"/>
      <c r="N421" s="1"/>
      <c r="O421" s="1"/>
      <c r="P421" s="5" t="s">
        <v>10</v>
      </c>
      <c r="Q421" s="5" t="s">
        <v>982</v>
      </c>
      <c r="R421" s="5" t="s">
        <v>436</v>
      </c>
      <c r="S421" s="5" t="s">
        <v>8</v>
      </c>
      <c r="T421" s="5" t="s">
        <v>663</v>
      </c>
      <c r="U421" s="5" t="s">
        <v>115</v>
      </c>
    </row>
    <row r="422" spans="5:21">
      <c r="E422" s="5" t="s">
        <v>442</v>
      </c>
      <c r="F422" s="5" t="s">
        <v>9</v>
      </c>
      <c r="G422" s="9">
        <v>38581</v>
      </c>
      <c r="H422" s="9" t="s">
        <v>8</v>
      </c>
      <c r="I422" s="8" t="s">
        <v>1302</v>
      </c>
      <c r="J422" s="1"/>
      <c r="K422" s="1"/>
      <c r="L422" s="1"/>
      <c r="M422" s="2"/>
      <c r="N422" s="1"/>
      <c r="O422" s="1"/>
      <c r="P422" s="5" t="s">
        <v>10</v>
      </c>
      <c r="Q422" s="5" t="s">
        <v>982</v>
      </c>
      <c r="R422" s="5" t="s">
        <v>649</v>
      </c>
      <c r="S422" s="5" t="s">
        <v>8</v>
      </c>
      <c r="T422" s="5" t="s">
        <v>663</v>
      </c>
      <c r="U422" s="5" t="s">
        <v>148</v>
      </c>
    </row>
    <row r="423" spans="5:21">
      <c r="E423" s="5" t="s">
        <v>442</v>
      </c>
      <c r="F423" s="5" t="s">
        <v>9</v>
      </c>
      <c r="G423" s="9">
        <v>35807</v>
      </c>
      <c r="H423" s="9" t="s">
        <v>8</v>
      </c>
      <c r="I423" s="8" t="s">
        <v>1302</v>
      </c>
      <c r="J423" s="1"/>
      <c r="K423" s="1"/>
      <c r="L423" s="1"/>
      <c r="M423" s="2"/>
      <c r="N423" s="1"/>
      <c r="O423" s="1"/>
      <c r="P423" s="5" t="s">
        <v>10</v>
      </c>
      <c r="Q423" s="5" t="s">
        <v>982</v>
      </c>
      <c r="R423" s="5" t="s">
        <v>983</v>
      </c>
      <c r="S423" s="5" t="s">
        <v>8</v>
      </c>
      <c r="T423" s="5" t="s">
        <v>663</v>
      </c>
      <c r="U423" s="5" t="s">
        <v>142</v>
      </c>
    </row>
    <row r="424" spans="5:21">
      <c r="E424" s="5" t="s">
        <v>442</v>
      </c>
      <c r="F424" s="5" t="s">
        <v>9</v>
      </c>
      <c r="G424" s="9">
        <v>36956</v>
      </c>
      <c r="H424" s="9" t="s">
        <v>8</v>
      </c>
      <c r="I424" s="8" t="s">
        <v>1302</v>
      </c>
      <c r="J424" s="1"/>
      <c r="K424" s="1"/>
      <c r="L424" s="1"/>
      <c r="M424" s="2"/>
      <c r="N424" s="1"/>
      <c r="O424" s="1"/>
      <c r="P424" s="5" t="s">
        <v>10</v>
      </c>
      <c r="Q424" s="5" t="s">
        <v>985</v>
      </c>
      <c r="R424" s="5" t="s">
        <v>449</v>
      </c>
      <c r="S424" s="5" t="s">
        <v>8</v>
      </c>
      <c r="T424" s="5" t="s">
        <v>663</v>
      </c>
      <c r="U424" s="5" t="s">
        <v>19</v>
      </c>
    </row>
    <row r="425" spans="5:21">
      <c r="E425" s="5" t="s">
        <v>442</v>
      </c>
      <c r="F425" s="5" t="s">
        <v>9</v>
      </c>
      <c r="G425" s="9">
        <v>33920</v>
      </c>
      <c r="H425" s="9" t="s">
        <v>8</v>
      </c>
      <c r="I425" s="8" t="s">
        <v>1302</v>
      </c>
      <c r="J425" s="1"/>
      <c r="K425" s="1"/>
      <c r="L425" s="1"/>
      <c r="M425" s="2"/>
      <c r="N425" s="1"/>
      <c r="O425" s="1"/>
      <c r="P425" s="5" t="s">
        <v>10</v>
      </c>
      <c r="Q425" s="5" t="s">
        <v>986</v>
      </c>
      <c r="R425" s="5" t="s">
        <v>90</v>
      </c>
      <c r="S425" s="5" t="s">
        <v>8</v>
      </c>
      <c r="T425" s="5" t="s">
        <v>663</v>
      </c>
      <c r="U425" s="5" t="s">
        <v>292</v>
      </c>
    </row>
    <row r="426" spans="5:21">
      <c r="E426" s="5" t="s">
        <v>520</v>
      </c>
      <c r="F426" s="5" t="s">
        <v>9</v>
      </c>
      <c r="G426" s="9">
        <v>36816</v>
      </c>
      <c r="H426" s="9" t="s">
        <v>8</v>
      </c>
      <c r="I426" s="8" t="s">
        <v>1302</v>
      </c>
      <c r="J426" s="1"/>
      <c r="K426" s="1"/>
      <c r="L426" s="1"/>
      <c r="M426" s="2"/>
      <c r="N426" s="1"/>
      <c r="O426" s="1"/>
      <c r="P426" s="5" t="s">
        <v>10</v>
      </c>
      <c r="Q426" s="5" t="s">
        <v>987</v>
      </c>
      <c r="R426" s="5" t="s">
        <v>49</v>
      </c>
      <c r="S426" s="5" t="s">
        <v>8</v>
      </c>
      <c r="T426" s="5" t="s">
        <v>663</v>
      </c>
      <c r="U426" s="5" t="s">
        <v>53</v>
      </c>
    </row>
    <row r="427" spans="5:21">
      <c r="E427" s="5" t="s">
        <v>988</v>
      </c>
      <c r="F427" s="5" t="s">
        <v>9</v>
      </c>
      <c r="G427" s="9">
        <v>34128</v>
      </c>
      <c r="H427" s="9" t="s">
        <v>8</v>
      </c>
      <c r="I427" s="8" t="s">
        <v>1302</v>
      </c>
      <c r="J427" s="1"/>
      <c r="K427" s="1"/>
      <c r="L427" s="1"/>
      <c r="M427" s="2"/>
      <c r="N427" s="1"/>
      <c r="O427" s="1"/>
      <c r="P427" s="5" t="s">
        <v>10</v>
      </c>
      <c r="Q427" s="5" t="s">
        <v>987</v>
      </c>
      <c r="R427" s="5" t="s">
        <v>186</v>
      </c>
      <c r="S427" s="5" t="s">
        <v>8</v>
      </c>
      <c r="T427" s="5" t="s">
        <v>663</v>
      </c>
      <c r="U427" s="5" t="s">
        <v>293</v>
      </c>
    </row>
    <row r="428" spans="5:21">
      <c r="E428" s="5" t="s">
        <v>989</v>
      </c>
      <c r="F428" s="5" t="s">
        <v>9</v>
      </c>
      <c r="G428" s="9">
        <v>38902</v>
      </c>
      <c r="H428" s="9" t="s">
        <v>8</v>
      </c>
      <c r="I428" s="8" t="s">
        <v>1302</v>
      </c>
      <c r="J428" s="1"/>
      <c r="K428" s="1"/>
      <c r="L428" s="1"/>
      <c r="M428" s="2"/>
      <c r="N428" s="1"/>
      <c r="O428" s="1"/>
      <c r="P428" s="5" t="s">
        <v>10</v>
      </c>
      <c r="Q428" s="5" t="s">
        <v>515</v>
      </c>
      <c r="R428" s="5" t="s">
        <v>360</v>
      </c>
      <c r="S428" s="5" t="s">
        <v>8</v>
      </c>
      <c r="T428" s="5" t="s">
        <v>663</v>
      </c>
      <c r="U428" s="5" t="s">
        <v>110</v>
      </c>
    </row>
    <row r="429" spans="5:21">
      <c r="E429" s="5" t="s">
        <v>442</v>
      </c>
      <c r="F429" s="5" t="s">
        <v>9</v>
      </c>
      <c r="G429" s="9">
        <v>33410</v>
      </c>
      <c r="H429" s="9" t="s">
        <v>8</v>
      </c>
      <c r="I429" s="8" t="s">
        <v>1302</v>
      </c>
      <c r="J429" s="1"/>
      <c r="K429" s="1"/>
      <c r="L429" s="1"/>
      <c r="M429" s="2"/>
      <c r="N429" s="1"/>
      <c r="O429" s="1"/>
      <c r="P429" s="5" t="s">
        <v>10</v>
      </c>
      <c r="Q429" s="5" t="s">
        <v>990</v>
      </c>
      <c r="R429" s="5" t="s">
        <v>16</v>
      </c>
      <c r="S429" s="5" t="s">
        <v>8</v>
      </c>
      <c r="T429" s="5" t="s">
        <v>663</v>
      </c>
      <c r="U429" s="5" t="s">
        <v>153</v>
      </c>
    </row>
    <row r="430" spans="5:21">
      <c r="E430" s="5" t="s">
        <v>442</v>
      </c>
      <c r="F430" s="5" t="s">
        <v>9</v>
      </c>
      <c r="G430" s="9">
        <v>35061</v>
      </c>
      <c r="H430" s="9" t="s">
        <v>8</v>
      </c>
      <c r="I430" s="8" t="s">
        <v>1302</v>
      </c>
      <c r="J430" s="1"/>
      <c r="K430" s="1"/>
      <c r="L430" s="1"/>
      <c r="M430" s="2"/>
      <c r="N430" s="1"/>
      <c r="O430" s="1"/>
      <c r="P430" s="5" t="s">
        <v>10</v>
      </c>
      <c r="Q430" s="5" t="s">
        <v>991</v>
      </c>
      <c r="R430" s="5" t="s">
        <v>185</v>
      </c>
      <c r="S430" s="5" t="s">
        <v>8</v>
      </c>
      <c r="T430" s="5" t="s">
        <v>663</v>
      </c>
      <c r="U430" s="5" t="s">
        <v>21</v>
      </c>
    </row>
    <row r="431" spans="5:21">
      <c r="E431" s="5" t="s">
        <v>442</v>
      </c>
      <c r="F431" s="5" t="s">
        <v>9</v>
      </c>
      <c r="G431" s="9">
        <v>33997</v>
      </c>
      <c r="H431" s="9" t="s">
        <v>8</v>
      </c>
      <c r="I431" s="8" t="s">
        <v>1302</v>
      </c>
      <c r="J431" s="1"/>
      <c r="K431" s="1"/>
      <c r="L431" s="1"/>
      <c r="M431" s="2"/>
      <c r="N431" s="1"/>
      <c r="O431" s="1"/>
      <c r="P431" s="5" t="s">
        <v>10</v>
      </c>
      <c r="Q431" s="5" t="s">
        <v>993</v>
      </c>
      <c r="R431" s="5" t="s">
        <v>259</v>
      </c>
      <c r="S431" s="5" t="s">
        <v>8</v>
      </c>
      <c r="T431" s="5" t="s">
        <v>663</v>
      </c>
      <c r="U431" s="5" t="s">
        <v>56</v>
      </c>
    </row>
    <row r="432" spans="5:21">
      <c r="E432" s="5" t="s">
        <v>994</v>
      </c>
      <c r="F432" s="5" t="s">
        <v>9</v>
      </c>
      <c r="G432" s="9">
        <v>38994</v>
      </c>
      <c r="H432" s="9" t="s">
        <v>8</v>
      </c>
      <c r="I432" s="8" t="s">
        <v>1302</v>
      </c>
      <c r="J432" s="1"/>
      <c r="K432" s="1"/>
      <c r="L432" s="1"/>
      <c r="M432" s="2"/>
      <c r="N432" s="1"/>
      <c r="O432" s="1"/>
      <c r="P432" s="5" t="s">
        <v>10</v>
      </c>
      <c r="Q432" s="5" t="s">
        <v>995</v>
      </c>
      <c r="R432" s="5" t="s">
        <v>459</v>
      </c>
      <c r="S432" s="5" t="s">
        <v>8</v>
      </c>
      <c r="T432" s="5" t="s">
        <v>663</v>
      </c>
      <c r="U432" s="5" t="s">
        <v>35</v>
      </c>
    </row>
    <row r="433" spans="5:21">
      <c r="E433" s="5" t="s">
        <v>674</v>
      </c>
      <c r="F433" s="5" t="s">
        <v>9</v>
      </c>
      <c r="G433" s="9">
        <v>36116</v>
      </c>
      <c r="H433" s="9" t="s">
        <v>8</v>
      </c>
      <c r="I433" s="8" t="s">
        <v>1302</v>
      </c>
      <c r="J433" s="1"/>
      <c r="K433" s="1"/>
      <c r="L433" s="1"/>
      <c r="M433" s="2"/>
      <c r="N433" s="1"/>
      <c r="O433" s="1"/>
      <c r="P433" s="5" t="s">
        <v>10</v>
      </c>
      <c r="Q433" s="5" t="s">
        <v>495</v>
      </c>
      <c r="R433" s="5" t="s">
        <v>274</v>
      </c>
      <c r="S433" s="5" t="s">
        <v>8</v>
      </c>
      <c r="T433" s="5" t="s">
        <v>663</v>
      </c>
      <c r="U433" s="5" t="s">
        <v>61</v>
      </c>
    </row>
    <row r="434" spans="5:21">
      <c r="E434" s="5" t="s">
        <v>442</v>
      </c>
      <c r="F434" s="5" t="s">
        <v>9</v>
      </c>
      <c r="G434" s="9">
        <v>36682</v>
      </c>
      <c r="H434" s="9" t="s">
        <v>8</v>
      </c>
      <c r="I434" s="8" t="s">
        <v>1302</v>
      </c>
      <c r="J434" s="1"/>
      <c r="K434" s="1"/>
      <c r="L434" s="1"/>
      <c r="M434" s="2"/>
      <c r="N434" s="1"/>
      <c r="O434" s="1"/>
      <c r="P434" s="5" t="s">
        <v>10</v>
      </c>
      <c r="Q434" s="5" t="s">
        <v>368</v>
      </c>
      <c r="R434" s="5" t="s">
        <v>177</v>
      </c>
      <c r="S434" s="5" t="s">
        <v>8</v>
      </c>
      <c r="T434" s="5" t="s">
        <v>663</v>
      </c>
      <c r="U434" s="5" t="s">
        <v>295</v>
      </c>
    </row>
    <row r="435" spans="5:21">
      <c r="E435" s="5" t="s">
        <v>442</v>
      </c>
      <c r="F435" s="5" t="s">
        <v>9</v>
      </c>
      <c r="G435" s="9">
        <v>37237</v>
      </c>
      <c r="H435" s="9" t="s">
        <v>8</v>
      </c>
      <c r="I435" s="8" t="s">
        <v>1302</v>
      </c>
      <c r="J435" s="1"/>
      <c r="K435" s="1"/>
      <c r="L435" s="1"/>
      <c r="M435" s="2"/>
      <c r="N435" s="1"/>
      <c r="O435" s="1"/>
      <c r="P435" s="5" t="s">
        <v>10</v>
      </c>
      <c r="Q435" s="5" t="s">
        <v>996</v>
      </c>
      <c r="R435" s="5" t="s">
        <v>122</v>
      </c>
      <c r="S435" s="5" t="s">
        <v>8</v>
      </c>
      <c r="T435" s="5" t="s">
        <v>663</v>
      </c>
      <c r="U435" s="5" t="s">
        <v>296</v>
      </c>
    </row>
    <row r="436" spans="5:21">
      <c r="E436" s="5" t="s">
        <v>442</v>
      </c>
      <c r="F436" s="5" t="s">
        <v>9</v>
      </c>
      <c r="G436" s="9">
        <v>37254</v>
      </c>
      <c r="H436" s="9" t="s">
        <v>8</v>
      </c>
      <c r="I436" s="8" t="s">
        <v>1302</v>
      </c>
      <c r="J436" s="1"/>
      <c r="K436" s="1"/>
      <c r="L436" s="1"/>
      <c r="M436" s="2"/>
      <c r="N436" s="1"/>
      <c r="O436" s="1"/>
      <c r="P436" s="5" t="s">
        <v>10</v>
      </c>
      <c r="Q436" s="5" t="s">
        <v>996</v>
      </c>
      <c r="R436" s="5" t="s">
        <v>137</v>
      </c>
      <c r="S436" s="5" t="s">
        <v>8</v>
      </c>
      <c r="T436" s="5" t="s">
        <v>663</v>
      </c>
      <c r="U436" s="5" t="s">
        <v>71</v>
      </c>
    </row>
    <row r="437" spans="5:21">
      <c r="E437" s="5" t="s">
        <v>790</v>
      </c>
      <c r="F437" s="5" t="s">
        <v>9</v>
      </c>
      <c r="G437" s="9">
        <v>37062</v>
      </c>
      <c r="H437" s="9" t="s">
        <v>8</v>
      </c>
      <c r="I437" s="8" t="s">
        <v>1302</v>
      </c>
      <c r="J437" s="1"/>
      <c r="K437" s="1"/>
      <c r="L437" s="1"/>
      <c r="M437" s="2"/>
      <c r="N437" s="1"/>
      <c r="O437" s="1"/>
      <c r="P437" s="5" t="s">
        <v>10</v>
      </c>
      <c r="Q437" s="5" t="s">
        <v>659</v>
      </c>
      <c r="R437" s="5" t="s">
        <v>437</v>
      </c>
      <c r="S437" s="5" t="s">
        <v>8</v>
      </c>
      <c r="T437" s="5" t="s">
        <v>663</v>
      </c>
      <c r="U437" s="5" t="s">
        <v>297</v>
      </c>
    </row>
    <row r="438" spans="5:21">
      <c r="E438" s="5" t="s">
        <v>997</v>
      </c>
      <c r="F438" s="5" t="s">
        <v>9</v>
      </c>
      <c r="G438" s="9">
        <v>34599</v>
      </c>
      <c r="H438" s="9" t="s">
        <v>8</v>
      </c>
      <c r="I438" s="8" t="s">
        <v>1302</v>
      </c>
      <c r="J438" s="1"/>
      <c r="K438" s="1"/>
      <c r="L438" s="1"/>
      <c r="M438" s="2"/>
      <c r="N438" s="1"/>
      <c r="O438" s="1"/>
      <c r="P438" s="5" t="s">
        <v>10</v>
      </c>
      <c r="Q438" s="5" t="s">
        <v>659</v>
      </c>
      <c r="R438" s="5" t="s">
        <v>137</v>
      </c>
      <c r="S438" s="5" t="s">
        <v>8</v>
      </c>
      <c r="T438" s="5" t="s">
        <v>663</v>
      </c>
      <c r="U438" s="5" t="s">
        <v>85</v>
      </c>
    </row>
    <row r="439" spans="5:21">
      <c r="E439" s="5" t="s">
        <v>528</v>
      </c>
      <c r="F439" s="5" t="s">
        <v>9</v>
      </c>
      <c r="G439" s="9">
        <v>36993</v>
      </c>
      <c r="H439" s="9" t="s">
        <v>8</v>
      </c>
      <c r="I439" s="8" t="s">
        <v>1302</v>
      </c>
      <c r="J439" s="1"/>
      <c r="K439" s="1"/>
      <c r="L439" s="1"/>
      <c r="M439" s="2"/>
      <c r="N439" s="1"/>
      <c r="O439" s="1"/>
      <c r="P439" s="5" t="s">
        <v>10</v>
      </c>
      <c r="Q439" s="5" t="s">
        <v>756</v>
      </c>
      <c r="R439" s="5" t="s">
        <v>121</v>
      </c>
      <c r="S439" s="5" t="s">
        <v>8</v>
      </c>
      <c r="T439" s="5" t="s">
        <v>663</v>
      </c>
      <c r="U439" s="5" t="s">
        <v>246</v>
      </c>
    </row>
    <row r="440" spans="5:21">
      <c r="E440" s="5" t="s">
        <v>129</v>
      </c>
      <c r="F440" s="5" t="s">
        <v>9</v>
      </c>
      <c r="G440" s="9">
        <v>37985</v>
      </c>
      <c r="H440" s="9" t="s">
        <v>8</v>
      </c>
      <c r="I440" s="8" t="s">
        <v>1302</v>
      </c>
      <c r="J440" s="1"/>
      <c r="K440" s="1"/>
      <c r="L440" s="1"/>
      <c r="M440" s="2"/>
      <c r="N440" s="1"/>
      <c r="O440" s="1"/>
      <c r="P440" s="5" t="s">
        <v>10</v>
      </c>
      <c r="Q440" s="5" t="s">
        <v>756</v>
      </c>
      <c r="R440" s="5" t="s">
        <v>650</v>
      </c>
      <c r="S440" s="5" t="s">
        <v>8</v>
      </c>
      <c r="T440" s="5" t="s">
        <v>663</v>
      </c>
      <c r="U440" s="5" t="s">
        <v>295</v>
      </c>
    </row>
    <row r="441" spans="5:21">
      <c r="E441" s="5" t="s">
        <v>442</v>
      </c>
      <c r="F441" s="5" t="s">
        <v>9</v>
      </c>
      <c r="G441" s="9">
        <v>38912</v>
      </c>
      <c r="H441" s="9" t="s">
        <v>8</v>
      </c>
      <c r="I441" s="8" t="s">
        <v>1302</v>
      </c>
      <c r="J441" s="1"/>
      <c r="K441" s="1"/>
      <c r="L441" s="1"/>
      <c r="M441" s="2"/>
      <c r="N441" s="1"/>
      <c r="O441" s="1"/>
      <c r="P441" s="5" t="s">
        <v>10</v>
      </c>
      <c r="Q441" s="5" t="s">
        <v>998</v>
      </c>
      <c r="R441" s="5" t="s">
        <v>66</v>
      </c>
      <c r="S441" s="5" t="s">
        <v>8</v>
      </c>
      <c r="T441" s="5" t="s">
        <v>663</v>
      </c>
      <c r="U441" s="5" t="s">
        <v>298</v>
      </c>
    </row>
    <row r="442" spans="5:21">
      <c r="E442" s="5" t="s">
        <v>442</v>
      </c>
      <c r="F442" s="5" t="s">
        <v>9</v>
      </c>
      <c r="G442" s="9">
        <v>34282</v>
      </c>
      <c r="H442" s="9" t="s">
        <v>8</v>
      </c>
      <c r="I442" s="8" t="s">
        <v>1302</v>
      </c>
      <c r="J442" s="1"/>
      <c r="K442" s="1"/>
      <c r="L442" s="1"/>
      <c r="M442" s="2"/>
      <c r="N442" s="1"/>
      <c r="O442" s="1"/>
      <c r="P442" s="5" t="s">
        <v>10</v>
      </c>
      <c r="Q442" s="5" t="s">
        <v>525</v>
      </c>
      <c r="R442" s="5" t="s">
        <v>187</v>
      </c>
      <c r="S442" s="5" t="s">
        <v>8</v>
      </c>
      <c r="T442" s="5" t="s">
        <v>663</v>
      </c>
      <c r="U442" s="5" t="s">
        <v>299</v>
      </c>
    </row>
    <row r="443" spans="5:21">
      <c r="E443" s="5" t="s">
        <v>963</v>
      </c>
      <c r="F443" s="5" t="s">
        <v>9</v>
      </c>
      <c r="G443" s="9">
        <v>35107</v>
      </c>
      <c r="H443" s="9" t="s">
        <v>8</v>
      </c>
      <c r="I443" s="8" t="s">
        <v>1302</v>
      </c>
      <c r="J443" s="1"/>
      <c r="K443" s="1"/>
      <c r="L443" s="1"/>
      <c r="M443" s="2"/>
      <c r="N443" s="1"/>
      <c r="O443" s="1"/>
      <c r="P443" s="5" t="s">
        <v>10</v>
      </c>
      <c r="Q443" s="5" t="s">
        <v>525</v>
      </c>
      <c r="R443" s="5" t="s">
        <v>238</v>
      </c>
      <c r="S443" s="5" t="s">
        <v>8</v>
      </c>
      <c r="T443" s="5" t="s">
        <v>663</v>
      </c>
      <c r="U443" s="5" t="s">
        <v>37</v>
      </c>
    </row>
    <row r="444" spans="5:21">
      <c r="E444" s="5" t="s">
        <v>503</v>
      </c>
      <c r="F444" s="5" t="s">
        <v>9</v>
      </c>
      <c r="G444" s="9">
        <v>38278</v>
      </c>
      <c r="H444" s="9" t="s">
        <v>8</v>
      </c>
      <c r="I444" s="8" t="s">
        <v>1302</v>
      </c>
      <c r="J444" s="1"/>
      <c r="K444" s="1"/>
      <c r="L444" s="1"/>
      <c r="M444" s="2"/>
      <c r="N444" s="1"/>
      <c r="O444" s="1"/>
      <c r="P444" s="5" t="s">
        <v>10</v>
      </c>
      <c r="Q444" s="5" t="s">
        <v>504</v>
      </c>
      <c r="R444" s="5" t="s">
        <v>66</v>
      </c>
      <c r="S444" s="5" t="s">
        <v>8</v>
      </c>
      <c r="T444" s="5" t="s">
        <v>663</v>
      </c>
      <c r="U444" s="5" t="s">
        <v>301</v>
      </c>
    </row>
    <row r="445" spans="5:21">
      <c r="E445" s="5" t="s">
        <v>1000</v>
      </c>
      <c r="F445" s="5" t="s">
        <v>9</v>
      </c>
      <c r="G445" s="9">
        <v>35737</v>
      </c>
      <c r="H445" s="9" t="s">
        <v>8</v>
      </c>
      <c r="I445" s="8" t="s">
        <v>1302</v>
      </c>
      <c r="J445" s="1"/>
      <c r="K445" s="1"/>
      <c r="L445" s="1"/>
      <c r="M445" s="2"/>
      <c r="N445" s="1"/>
      <c r="O445" s="1"/>
      <c r="P445" s="5" t="s">
        <v>10</v>
      </c>
      <c r="Q445" s="5" t="s">
        <v>504</v>
      </c>
      <c r="R445" s="5" t="s">
        <v>333</v>
      </c>
      <c r="S445" s="5" t="s">
        <v>8</v>
      </c>
      <c r="T445" s="5" t="s">
        <v>663</v>
      </c>
      <c r="U445" s="5" t="s">
        <v>42</v>
      </c>
    </row>
    <row r="446" spans="5:21">
      <c r="E446" s="5" t="s">
        <v>674</v>
      </c>
      <c r="F446" s="5" t="s">
        <v>9</v>
      </c>
      <c r="G446" s="9">
        <v>36116</v>
      </c>
      <c r="H446" s="9" t="s">
        <v>8</v>
      </c>
      <c r="I446" s="8" t="s">
        <v>1302</v>
      </c>
      <c r="J446" s="1"/>
      <c r="K446" s="1"/>
      <c r="L446" s="1"/>
      <c r="M446" s="2"/>
      <c r="N446" s="1"/>
      <c r="O446" s="1"/>
      <c r="P446" s="5" t="s">
        <v>10</v>
      </c>
      <c r="Q446" s="5" t="s">
        <v>1001</v>
      </c>
      <c r="R446" s="5" t="s">
        <v>45</v>
      </c>
      <c r="S446" s="5" t="s">
        <v>8</v>
      </c>
      <c r="T446" s="5" t="s">
        <v>663</v>
      </c>
      <c r="U446" s="5" t="s">
        <v>189</v>
      </c>
    </row>
    <row r="447" spans="5:21">
      <c r="E447" s="5" t="s">
        <v>1002</v>
      </c>
      <c r="F447" s="5" t="s">
        <v>9</v>
      </c>
      <c r="G447" s="9">
        <v>38673</v>
      </c>
      <c r="H447" s="9" t="s">
        <v>8</v>
      </c>
      <c r="I447" s="8" t="s">
        <v>1302</v>
      </c>
      <c r="J447" s="1"/>
      <c r="K447" s="1"/>
      <c r="L447" s="1"/>
      <c r="M447" s="2"/>
      <c r="N447" s="1"/>
      <c r="O447" s="1"/>
      <c r="P447" s="5" t="s">
        <v>10</v>
      </c>
      <c r="Q447" s="5" t="s">
        <v>1003</v>
      </c>
      <c r="R447" s="5" t="s">
        <v>41</v>
      </c>
      <c r="S447" s="5" t="s">
        <v>16</v>
      </c>
      <c r="T447" s="5" t="s">
        <v>663</v>
      </c>
      <c r="U447" s="5" t="s">
        <v>303</v>
      </c>
    </row>
    <row r="448" spans="5:21">
      <c r="E448" s="5" t="s">
        <v>442</v>
      </c>
      <c r="F448" s="5" t="s">
        <v>9</v>
      </c>
      <c r="G448" s="9">
        <v>37824</v>
      </c>
      <c r="H448" s="9" t="s">
        <v>8</v>
      </c>
      <c r="I448" s="8" t="s">
        <v>1302</v>
      </c>
      <c r="J448" s="1"/>
      <c r="K448" s="1"/>
      <c r="L448" s="1"/>
      <c r="M448" s="2"/>
      <c r="N448" s="1"/>
      <c r="O448" s="1"/>
      <c r="P448" s="5" t="s">
        <v>10</v>
      </c>
      <c r="Q448" s="5" t="s">
        <v>1004</v>
      </c>
      <c r="R448" s="5" t="s">
        <v>38</v>
      </c>
      <c r="S448" s="5" t="s">
        <v>8</v>
      </c>
      <c r="T448" s="5" t="s">
        <v>663</v>
      </c>
      <c r="U448" s="5" t="s">
        <v>243</v>
      </c>
    </row>
    <row r="449" spans="5:21">
      <c r="E449" s="5" t="s">
        <v>674</v>
      </c>
      <c r="F449" s="5" t="s">
        <v>9</v>
      </c>
      <c r="G449" s="9">
        <v>36158</v>
      </c>
      <c r="H449" s="9" t="s">
        <v>8</v>
      </c>
      <c r="I449" s="8" t="s">
        <v>1302</v>
      </c>
      <c r="J449" s="1"/>
      <c r="K449" s="1"/>
      <c r="L449" s="1"/>
      <c r="M449" s="2"/>
      <c r="N449" s="1"/>
      <c r="O449" s="1"/>
      <c r="P449" s="5" t="s">
        <v>10</v>
      </c>
      <c r="Q449" s="5" t="s">
        <v>1005</v>
      </c>
      <c r="R449" s="5" t="s">
        <v>52</v>
      </c>
      <c r="S449" s="5" t="s">
        <v>8</v>
      </c>
      <c r="T449" s="5" t="s">
        <v>663</v>
      </c>
      <c r="U449" s="5" t="s">
        <v>280</v>
      </c>
    </row>
    <row r="450" spans="5:21">
      <c r="E450" s="5" t="s">
        <v>442</v>
      </c>
      <c r="F450" s="5" t="s">
        <v>9</v>
      </c>
      <c r="G450" s="9">
        <v>35972</v>
      </c>
      <c r="H450" s="9" t="s">
        <v>8</v>
      </c>
      <c r="I450" s="8" t="s">
        <v>1302</v>
      </c>
      <c r="J450" s="1"/>
      <c r="K450" s="1"/>
      <c r="L450" s="1"/>
      <c r="M450" s="2"/>
      <c r="N450" s="1"/>
      <c r="O450" s="1"/>
      <c r="P450" s="5" t="s">
        <v>10</v>
      </c>
      <c r="Q450" s="5" t="s">
        <v>1006</v>
      </c>
      <c r="R450" s="5" t="s">
        <v>452</v>
      </c>
      <c r="S450" s="5" t="s">
        <v>8</v>
      </c>
      <c r="T450" s="5" t="s">
        <v>663</v>
      </c>
      <c r="U450" s="5" t="s">
        <v>139</v>
      </c>
    </row>
    <row r="451" spans="5:21">
      <c r="E451" s="5" t="s">
        <v>1007</v>
      </c>
      <c r="F451" s="5" t="s">
        <v>9</v>
      </c>
      <c r="G451" s="9">
        <v>39045</v>
      </c>
      <c r="H451" s="9" t="s">
        <v>8</v>
      </c>
      <c r="I451" s="8" t="s">
        <v>1302</v>
      </c>
      <c r="J451" s="1"/>
      <c r="K451" s="1"/>
      <c r="L451" s="1"/>
      <c r="M451" s="2"/>
      <c r="N451" s="1"/>
      <c r="O451" s="1"/>
      <c r="P451" s="5" t="s">
        <v>10</v>
      </c>
      <c r="Q451" s="5" t="s">
        <v>1008</v>
      </c>
      <c r="R451" s="5" t="s">
        <v>38</v>
      </c>
      <c r="S451" s="5" t="s">
        <v>651</v>
      </c>
      <c r="T451" s="5" t="s">
        <v>663</v>
      </c>
      <c r="U451" s="5" t="s">
        <v>304</v>
      </c>
    </row>
    <row r="452" spans="5:21">
      <c r="E452" s="5" t="s">
        <v>1009</v>
      </c>
      <c r="F452" s="5" t="s">
        <v>9</v>
      </c>
      <c r="G452" s="9">
        <v>37545</v>
      </c>
      <c r="H452" s="9" t="s">
        <v>8</v>
      </c>
      <c r="I452" s="8" t="s">
        <v>1302</v>
      </c>
      <c r="J452" s="1"/>
      <c r="K452" s="1"/>
      <c r="L452" s="1"/>
      <c r="M452" s="2"/>
      <c r="N452" s="1"/>
      <c r="O452" s="1"/>
      <c r="P452" s="5" t="s">
        <v>10</v>
      </c>
      <c r="Q452" s="5" t="s">
        <v>1010</v>
      </c>
      <c r="R452" s="5" t="s">
        <v>76</v>
      </c>
      <c r="S452" s="5" t="s">
        <v>8</v>
      </c>
      <c r="T452" s="5" t="s">
        <v>663</v>
      </c>
      <c r="U452" s="5" t="s">
        <v>305</v>
      </c>
    </row>
    <row r="453" spans="5:21">
      <c r="E453" s="5" t="s">
        <v>503</v>
      </c>
      <c r="F453" s="5" t="s">
        <v>9</v>
      </c>
      <c r="G453" s="9">
        <v>37239</v>
      </c>
      <c r="H453" s="9" t="s">
        <v>8</v>
      </c>
      <c r="I453" s="8" t="s">
        <v>1302</v>
      </c>
      <c r="J453" s="1"/>
      <c r="K453" s="1"/>
      <c r="L453" s="1"/>
      <c r="M453" s="2"/>
      <c r="N453" s="1"/>
      <c r="O453" s="1"/>
      <c r="P453" s="5" t="s">
        <v>10</v>
      </c>
      <c r="Q453" s="5" t="s">
        <v>1012</v>
      </c>
      <c r="R453" s="5" t="s">
        <v>20</v>
      </c>
      <c r="S453" s="5" t="s">
        <v>8</v>
      </c>
      <c r="T453" s="5" t="s">
        <v>663</v>
      </c>
      <c r="U453" s="5" t="s">
        <v>246</v>
      </c>
    </row>
    <row r="454" spans="5:21">
      <c r="E454" s="5" t="s">
        <v>674</v>
      </c>
      <c r="F454" s="5" t="s">
        <v>9</v>
      </c>
      <c r="G454" s="9">
        <v>35971</v>
      </c>
      <c r="H454" s="9" t="s">
        <v>8</v>
      </c>
      <c r="I454" s="8" t="s">
        <v>1302</v>
      </c>
      <c r="J454" s="1"/>
      <c r="K454" s="1"/>
      <c r="L454" s="1"/>
      <c r="M454" s="2"/>
      <c r="N454" s="1"/>
      <c r="O454" s="1"/>
      <c r="P454" s="5" t="s">
        <v>10</v>
      </c>
      <c r="Q454" s="5" t="s">
        <v>120</v>
      </c>
      <c r="R454" s="5" t="s">
        <v>162</v>
      </c>
      <c r="S454" s="5" t="s">
        <v>8</v>
      </c>
      <c r="T454" s="5" t="s">
        <v>663</v>
      </c>
      <c r="U454" s="5" t="s">
        <v>268</v>
      </c>
    </row>
    <row r="455" spans="5:21">
      <c r="E455" s="5" t="s">
        <v>528</v>
      </c>
      <c r="F455" s="5" t="s">
        <v>9</v>
      </c>
      <c r="G455" s="9">
        <v>39113</v>
      </c>
      <c r="H455" s="9" t="s">
        <v>8</v>
      </c>
      <c r="I455" s="8" t="s">
        <v>1302</v>
      </c>
      <c r="J455" s="1"/>
      <c r="K455" s="1"/>
      <c r="L455" s="1"/>
      <c r="M455" s="2"/>
      <c r="N455" s="1"/>
      <c r="O455" s="1"/>
      <c r="P455" s="5" t="s">
        <v>10</v>
      </c>
      <c r="Q455" s="5" t="s">
        <v>152</v>
      </c>
      <c r="R455" s="5" t="s">
        <v>374</v>
      </c>
      <c r="S455" s="5" t="s">
        <v>274</v>
      </c>
      <c r="T455" s="5" t="s">
        <v>663</v>
      </c>
      <c r="U455" s="5" t="s">
        <v>246</v>
      </c>
    </row>
    <row r="456" spans="5:21">
      <c r="E456" s="5" t="s">
        <v>1013</v>
      </c>
      <c r="F456" s="5" t="s">
        <v>9</v>
      </c>
      <c r="G456" s="9">
        <v>33021</v>
      </c>
      <c r="H456" s="9" t="s">
        <v>8</v>
      </c>
      <c r="I456" s="8" t="s">
        <v>1302</v>
      </c>
      <c r="J456" s="1"/>
      <c r="K456" s="1"/>
      <c r="L456" s="1"/>
      <c r="M456" s="2"/>
      <c r="N456" s="1"/>
      <c r="O456" s="1"/>
      <c r="P456" s="5" t="s">
        <v>10</v>
      </c>
      <c r="Q456" s="5" t="s">
        <v>1014</v>
      </c>
      <c r="R456" s="5" t="s">
        <v>49</v>
      </c>
      <c r="S456" s="5" t="s">
        <v>8</v>
      </c>
      <c r="T456" s="5" t="s">
        <v>663</v>
      </c>
      <c r="U456" s="5" t="s">
        <v>289</v>
      </c>
    </row>
    <row r="457" spans="5:21">
      <c r="E457" s="5" t="s">
        <v>442</v>
      </c>
      <c r="F457" s="5" t="s">
        <v>9</v>
      </c>
      <c r="G457" s="9">
        <v>37334</v>
      </c>
      <c r="H457" s="9" t="s">
        <v>8</v>
      </c>
      <c r="I457" s="8" t="s">
        <v>1302</v>
      </c>
      <c r="J457" s="1"/>
      <c r="K457" s="1"/>
      <c r="L457" s="1"/>
      <c r="M457" s="2"/>
      <c r="N457" s="1"/>
      <c r="O457" s="1"/>
      <c r="P457" s="5" t="s">
        <v>10</v>
      </c>
      <c r="Q457" s="5" t="s">
        <v>1015</v>
      </c>
      <c r="R457" s="5" t="s">
        <v>466</v>
      </c>
      <c r="S457" s="5" t="s">
        <v>8</v>
      </c>
      <c r="T457" s="5" t="s">
        <v>663</v>
      </c>
      <c r="U457" s="5" t="s">
        <v>273</v>
      </c>
    </row>
    <row r="458" spans="5:21">
      <c r="E458" s="5" t="s">
        <v>1016</v>
      </c>
      <c r="F458" s="5" t="s">
        <v>9</v>
      </c>
      <c r="G458" s="9">
        <v>39122</v>
      </c>
      <c r="H458" s="9" t="s">
        <v>8</v>
      </c>
      <c r="I458" s="8" t="s">
        <v>1302</v>
      </c>
      <c r="J458" s="1"/>
      <c r="K458" s="1"/>
      <c r="L458" s="1"/>
      <c r="M458" s="2"/>
      <c r="N458" s="1"/>
      <c r="O458" s="1"/>
      <c r="P458" s="5" t="s">
        <v>10</v>
      </c>
      <c r="Q458" s="5" t="s">
        <v>1015</v>
      </c>
      <c r="R458" s="5" t="s">
        <v>1017</v>
      </c>
      <c r="S458" s="5" t="s">
        <v>8</v>
      </c>
      <c r="T458" s="5" t="s">
        <v>663</v>
      </c>
      <c r="U458" s="5" t="s">
        <v>307</v>
      </c>
    </row>
    <row r="459" spans="5:21">
      <c r="E459" s="5" t="s">
        <v>442</v>
      </c>
      <c r="F459" s="5" t="s">
        <v>9</v>
      </c>
      <c r="G459" s="9">
        <v>36888</v>
      </c>
      <c r="H459" s="9" t="s">
        <v>8</v>
      </c>
      <c r="I459" s="8" t="s">
        <v>1302</v>
      </c>
      <c r="J459" s="1"/>
      <c r="K459" s="1"/>
      <c r="L459" s="1"/>
      <c r="M459" s="2"/>
      <c r="N459" s="1"/>
      <c r="O459" s="1"/>
      <c r="P459" s="5" t="s">
        <v>10</v>
      </c>
      <c r="Q459" s="5" t="s">
        <v>1018</v>
      </c>
      <c r="R459" s="5" t="s">
        <v>67</v>
      </c>
      <c r="S459" s="5" t="s">
        <v>8</v>
      </c>
      <c r="T459" s="5" t="s">
        <v>663</v>
      </c>
      <c r="U459" s="5" t="s">
        <v>134</v>
      </c>
    </row>
    <row r="460" spans="5:21">
      <c r="E460" s="5" t="s">
        <v>506</v>
      </c>
      <c r="F460" s="5" t="s">
        <v>9</v>
      </c>
      <c r="G460" s="9">
        <v>38163</v>
      </c>
      <c r="H460" s="9" t="s">
        <v>8</v>
      </c>
      <c r="I460" s="8" t="s">
        <v>1302</v>
      </c>
      <c r="J460" s="1"/>
      <c r="K460" s="1"/>
      <c r="L460" s="1"/>
      <c r="M460" s="2"/>
      <c r="N460" s="1"/>
      <c r="O460" s="1"/>
      <c r="P460" s="5" t="s">
        <v>10</v>
      </c>
      <c r="Q460" s="5" t="s">
        <v>1019</v>
      </c>
      <c r="R460" s="5" t="s">
        <v>540</v>
      </c>
      <c r="S460" s="5" t="s">
        <v>8</v>
      </c>
      <c r="T460" s="5" t="s">
        <v>663</v>
      </c>
      <c r="U460" s="5" t="s">
        <v>189</v>
      </c>
    </row>
    <row r="461" spans="5:21">
      <c r="E461" s="5" t="s">
        <v>1021</v>
      </c>
      <c r="F461" s="5" t="s">
        <v>9</v>
      </c>
      <c r="G461" s="9">
        <v>38923</v>
      </c>
      <c r="H461" s="9" t="s">
        <v>8</v>
      </c>
      <c r="I461" s="8" t="s">
        <v>1302</v>
      </c>
      <c r="J461" s="1"/>
      <c r="K461" s="1"/>
      <c r="L461" s="1"/>
      <c r="M461" s="2"/>
      <c r="N461" s="1"/>
      <c r="O461" s="1"/>
      <c r="P461" s="5" t="s">
        <v>10</v>
      </c>
      <c r="Q461" s="5" t="s">
        <v>482</v>
      </c>
      <c r="R461" s="5" t="s">
        <v>82</v>
      </c>
      <c r="S461" s="5" t="s">
        <v>8</v>
      </c>
      <c r="T461" s="5" t="s">
        <v>663</v>
      </c>
      <c r="U461" s="5" t="s">
        <v>220</v>
      </c>
    </row>
    <row r="462" spans="5:21">
      <c r="E462" s="5" t="s">
        <v>442</v>
      </c>
      <c r="F462" s="5" t="s">
        <v>9</v>
      </c>
      <c r="G462" s="9">
        <v>36426</v>
      </c>
      <c r="H462" s="9" t="s">
        <v>8</v>
      </c>
      <c r="I462" s="8" t="s">
        <v>1302</v>
      </c>
      <c r="J462" s="1"/>
      <c r="K462" s="1"/>
      <c r="L462" s="1"/>
      <c r="M462" s="2"/>
      <c r="N462" s="1"/>
      <c r="O462" s="1"/>
      <c r="P462" s="5" t="s">
        <v>10</v>
      </c>
      <c r="Q462" s="5" t="s">
        <v>516</v>
      </c>
      <c r="R462" s="5" t="s">
        <v>20</v>
      </c>
      <c r="S462" s="5" t="s">
        <v>8</v>
      </c>
      <c r="T462" s="5" t="s">
        <v>663</v>
      </c>
      <c r="U462" s="5" t="s">
        <v>158</v>
      </c>
    </row>
    <row r="463" spans="5:21">
      <c r="E463" s="5" t="s">
        <v>442</v>
      </c>
      <c r="F463" s="5" t="s">
        <v>9</v>
      </c>
      <c r="G463" s="9">
        <v>37572</v>
      </c>
      <c r="H463" s="9" t="s">
        <v>8</v>
      </c>
      <c r="I463" s="8" t="s">
        <v>1302</v>
      </c>
      <c r="J463" s="1"/>
      <c r="K463" s="1"/>
      <c r="L463" s="1"/>
      <c r="M463" s="2"/>
      <c r="N463" s="1"/>
      <c r="O463" s="1"/>
      <c r="P463" s="5" t="s">
        <v>10</v>
      </c>
      <c r="Q463" s="5" t="s">
        <v>516</v>
      </c>
      <c r="R463" s="5" t="s">
        <v>302</v>
      </c>
      <c r="S463" s="5" t="s">
        <v>8</v>
      </c>
      <c r="T463" s="5" t="s">
        <v>663</v>
      </c>
      <c r="U463" s="5" t="s">
        <v>148</v>
      </c>
    </row>
    <row r="464" spans="5:21">
      <c r="E464" s="5" t="s">
        <v>790</v>
      </c>
      <c r="F464" s="5" t="s">
        <v>9</v>
      </c>
      <c r="G464" s="9">
        <v>39148</v>
      </c>
      <c r="H464" s="9" t="s">
        <v>8</v>
      </c>
      <c r="I464" s="8" t="s">
        <v>1302</v>
      </c>
      <c r="J464" s="1"/>
      <c r="K464" s="1"/>
      <c r="L464" s="1"/>
      <c r="M464" s="2"/>
      <c r="N464" s="1"/>
      <c r="O464" s="1"/>
      <c r="P464" s="5" t="s">
        <v>10</v>
      </c>
      <c r="Q464" s="5" t="s">
        <v>152</v>
      </c>
      <c r="R464" s="5" t="s">
        <v>300</v>
      </c>
      <c r="S464" s="5" t="s">
        <v>8</v>
      </c>
      <c r="T464" s="5" t="s">
        <v>663</v>
      </c>
      <c r="U464" s="5" t="s">
        <v>109</v>
      </c>
    </row>
    <row r="465" spans="5:21">
      <c r="E465" s="5" t="s">
        <v>1025</v>
      </c>
      <c r="F465" s="5" t="s">
        <v>9</v>
      </c>
      <c r="G465" s="9">
        <v>39185</v>
      </c>
      <c r="H465" s="9" t="s">
        <v>8</v>
      </c>
      <c r="I465" s="8" t="s">
        <v>1302</v>
      </c>
      <c r="J465" s="1"/>
      <c r="K465" s="1"/>
      <c r="L465" s="1"/>
      <c r="M465" s="2"/>
      <c r="N465" s="1"/>
      <c r="O465" s="1"/>
      <c r="P465" s="5" t="s">
        <v>63</v>
      </c>
      <c r="Q465" s="5" t="s">
        <v>1026</v>
      </c>
      <c r="R465" s="5" t="s">
        <v>194</v>
      </c>
      <c r="S465" s="5" t="s">
        <v>8</v>
      </c>
      <c r="T465" s="5" t="s">
        <v>663</v>
      </c>
      <c r="U465" s="5" t="s">
        <v>71</v>
      </c>
    </row>
    <row r="466" spans="5:21">
      <c r="E466" s="5" t="s">
        <v>442</v>
      </c>
      <c r="F466" s="5" t="s">
        <v>9</v>
      </c>
      <c r="G466" s="9">
        <v>39227</v>
      </c>
      <c r="H466" s="9" t="s">
        <v>8</v>
      </c>
      <c r="I466" s="8" t="s">
        <v>1302</v>
      </c>
      <c r="J466" s="1"/>
      <c r="K466" s="1"/>
      <c r="L466" s="1"/>
      <c r="M466" s="2"/>
      <c r="N466" s="1"/>
      <c r="O466" s="1"/>
      <c r="P466" s="5" t="s">
        <v>63</v>
      </c>
      <c r="Q466" s="5" t="s">
        <v>1028</v>
      </c>
      <c r="R466" s="5" t="s">
        <v>436</v>
      </c>
      <c r="S466" s="5" t="s">
        <v>8</v>
      </c>
      <c r="T466" s="5" t="s">
        <v>663</v>
      </c>
      <c r="U466" s="5" t="s">
        <v>161</v>
      </c>
    </row>
    <row r="467" spans="5:21">
      <c r="E467" s="5" t="s">
        <v>738</v>
      </c>
      <c r="F467" s="5" t="s">
        <v>9</v>
      </c>
      <c r="G467" s="9">
        <v>39237</v>
      </c>
      <c r="H467" s="9" t="s">
        <v>8</v>
      </c>
      <c r="I467" s="8" t="s">
        <v>1302</v>
      </c>
      <c r="J467" s="1"/>
      <c r="K467" s="1"/>
      <c r="L467" s="1"/>
      <c r="M467" s="2"/>
      <c r="N467" s="1"/>
      <c r="O467" s="1"/>
      <c r="P467" s="5" t="s">
        <v>10</v>
      </c>
      <c r="Q467" s="5" t="s">
        <v>111</v>
      </c>
      <c r="R467" s="5" t="s">
        <v>257</v>
      </c>
      <c r="S467" s="5" t="s">
        <v>8</v>
      </c>
      <c r="T467" s="5" t="s">
        <v>663</v>
      </c>
      <c r="U467" s="5" t="s">
        <v>17</v>
      </c>
    </row>
    <row r="468" spans="5:21">
      <c r="E468" s="5" t="s">
        <v>1029</v>
      </c>
      <c r="F468" s="5" t="s">
        <v>9</v>
      </c>
      <c r="G468" s="9">
        <v>39255</v>
      </c>
      <c r="H468" s="9" t="s">
        <v>8</v>
      </c>
      <c r="I468" s="8" t="s">
        <v>1302</v>
      </c>
      <c r="J468" s="1"/>
      <c r="K468" s="1"/>
      <c r="L468" s="1"/>
      <c r="M468" s="2"/>
      <c r="N468" s="1"/>
      <c r="O468" s="1"/>
      <c r="P468" s="5" t="s">
        <v>10</v>
      </c>
      <c r="Q468" s="5" t="s">
        <v>1030</v>
      </c>
      <c r="R468" s="5" t="s">
        <v>646</v>
      </c>
      <c r="S468" s="5" t="s">
        <v>8</v>
      </c>
      <c r="T468" s="5" t="s">
        <v>663</v>
      </c>
      <c r="U468" s="5" t="s">
        <v>27</v>
      </c>
    </row>
    <row r="469" spans="5:21">
      <c r="E469" s="5" t="s">
        <v>590</v>
      </c>
      <c r="F469" s="5" t="s">
        <v>9</v>
      </c>
      <c r="G469" s="9">
        <v>39258</v>
      </c>
      <c r="H469" s="9" t="s">
        <v>8</v>
      </c>
      <c r="I469" s="8" t="s">
        <v>1302</v>
      </c>
      <c r="J469" s="1"/>
      <c r="K469" s="1"/>
      <c r="L469" s="1"/>
      <c r="M469" s="2"/>
      <c r="N469" s="1"/>
      <c r="O469" s="1"/>
      <c r="P469" s="5" t="s">
        <v>10</v>
      </c>
      <c r="Q469" s="5" t="s">
        <v>742</v>
      </c>
      <c r="R469" s="5" t="s">
        <v>137</v>
      </c>
      <c r="S469" s="5" t="s">
        <v>8</v>
      </c>
      <c r="T469" s="5" t="s">
        <v>663</v>
      </c>
      <c r="U469" s="5" t="s">
        <v>118</v>
      </c>
    </row>
    <row r="470" spans="5:21">
      <c r="E470" s="5" t="s">
        <v>503</v>
      </c>
      <c r="F470" s="5" t="s">
        <v>9</v>
      </c>
      <c r="G470" s="9">
        <v>39289</v>
      </c>
      <c r="H470" s="9" t="s">
        <v>8</v>
      </c>
      <c r="I470" s="8" t="s">
        <v>1302</v>
      </c>
      <c r="J470" s="1"/>
      <c r="K470" s="1"/>
      <c r="L470" s="1"/>
      <c r="M470" s="2"/>
      <c r="N470" s="1"/>
      <c r="O470" s="1"/>
      <c r="P470" s="5" t="s">
        <v>10</v>
      </c>
      <c r="Q470" s="5" t="s">
        <v>1031</v>
      </c>
      <c r="R470" s="5" t="s">
        <v>261</v>
      </c>
      <c r="S470" s="5" t="s">
        <v>8</v>
      </c>
      <c r="T470" s="5" t="s">
        <v>663</v>
      </c>
      <c r="U470" s="5" t="s">
        <v>99</v>
      </c>
    </row>
    <row r="471" spans="5:21">
      <c r="E471" s="5" t="s">
        <v>506</v>
      </c>
      <c r="F471" s="5" t="s">
        <v>9</v>
      </c>
      <c r="G471" s="9">
        <v>39294</v>
      </c>
      <c r="H471" s="9" t="s">
        <v>8</v>
      </c>
      <c r="I471" s="8" t="s">
        <v>1302</v>
      </c>
      <c r="J471" s="1"/>
      <c r="K471" s="1"/>
      <c r="L471" s="1"/>
      <c r="M471" s="2"/>
      <c r="N471" s="1"/>
      <c r="O471" s="1"/>
      <c r="P471" s="5" t="s">
        <v>10</v>
      </c>
      <c r="Q471" s="5" t="s">
        <v>1032</v>
      </c>
      <c r="R471" s="5" t="s">
        <v>1033</v>
      </c>
      <c r="S471" s="5" t="s">
        <v>8</v>
      </c>
      <c r="T471" s="5" t="s">
        <v>663</v>
      </c>
      <c r="U471" s="5" t="s">
        <v>13</v>
      </c>
    </row>
    <row r="472" spans="5:21">
      <c r="E472" s="5" t="s">
        <v>506</v>
      </c>
      <c r="F472" s="5" t="s">
        <v>9</v>
      </c>
      <c r="G472" s="9">
        <v>39303</v>
      </c>
      <c r="H472" s="9" t="s">
        <v>8</v>
      </c>
      <c r="I472" s="8" t="s">
        <v>1302</v>
      </c>
      <c r="J472" s="1"/>
      <c r="K472" s="1"/>
      <c r="L472" s="1"/>
      <c r="M472" s="2"/>
      <c r="N472" s="1"/>
      <c r="O472" s="1"/>
      <c r="P472" s="5" t="s">
        <v>63</v>
      </c>
      <c r="Q472" s="5" t="s">
        <v>692</v>
      </c>
      <c r="R472" s="5" t="s">
        <v>36</v>
      </c>
      <c r="S472" s="5" t="s">
        <v>8</v>
      </c>
      <c r="T472" s="5" t="s">
        <v>663</v>
      </c>
      <c r="U472" s="5" t="s">
        <v>220</v>
      </c>
    </row>
    <row r="473" spans="5:21">
      <c r="E473" s="5" t="s">
        <v>628</v>
      </c>
      <c r="F473" s="5" t="s">
        <v>9</v>
      </c>
      <c r="G473" s="9">
        <v>39324</v>
      </c>
      <c r="H473" s="9" t="s">
        <v>8</v>
      </c>
      <c r="I473" s="8" t="s">
        <v>1302</v>
      </c>
      <c r="J473" s="1"/>
      <c r="K473" s="1"/>
      <c r="L473" s="1"/>
      <c r="M473" s="2"/>
      <c r="N473" s="1"/>
      <c r="O473" s="1"/>
      <c r="P473" s="5" t="s">
        <v>10</v>
      </c>
      <c r="Q473" s="5" t="s">
        <v>1034</v>
      </c>
      <c r="R473" s="5" t="s">
        <v>493</v>
      </c>
      <c r="S473" s="5" t="s">
        <v>8</v>
      </c>
      <c r="T473" s="5" t="s">
        <v>663</v>
      </c>
      <c r="U473" s="5" t="s">
        <v>202</v>
      </c>
    </row>
    <row r="474" spans="5:21">
      <c r="E474" s="5" t="s">
        <v>738</v>
      </c>
      <c r="F474" s="5" t="s">
        <v>9</v>
      </c>
      <c r="G474" s="9">
        <v>39350</v>
      </c>
      <c r="H474" s="9" t="s">
        <v>8</v>
      </c>
      <c r="I474" s="8" t="s">
        <v>1302</v>
      </c>
      <c r="J474" s="1"/>
      <c r="K474" s="1"/>
      <c r="L474" s="1"/>
      <c r="M474" s="2"/>
      <c r="N474" s="1"/>
      <c r="O474" s="1"/>
      <c r="P474" s="5" t="s">
        <v>70</v>
      </c>
      <c r="Q474" s="5" t="s">
        <v>899</v>
      </c>
      <c r="R474" s="5" t="s">
        <v>20</v>
      </c>
      <c r="S474" s="5" t="s">
        <v>1035</v>
      </c>
      <c r="T474" s="5" t="s">
        <v>663</v>
      </c>
      <c r="U474" s="5" t="s">
        <v>312</v>
      </c>
    </row>
    <row r="475" spans="5:21">
      <c r="E475" s="5" t="s">
        <v>442</v>
      </c>
      <c r="F475" s="5" t="s">
        <v>9</v>
      </c>
      <c r="G475" s="9">
        <v>39357</v>
      </c>
      <c r="H475" s="9" t="s">
        <v>8</v>
      </c>
      <c r="I475" s="8" t="s">
        <v>1302</v>
      </c>
      <c r="J475" s="1"/>
      <c r="K475" s="1"/>
      <c r="L475" s="1"/>
      <c r="M475" s="2"/>
      <c r="N475" s="1"/>
      <c r="O475" s="1"/>
      <c r="P475" s="5" t="s">
        <v>10</v>
      </c>
      <c r="Q475" s="5" t="s">
        <v>1036</v>
      </c>
      <c r="R475" s="5" t="s">
        <v>45</v>
      </c>
      <c r="S475" s="5" t="s">
        <v>8</v>
      </c>
      <c r="T475" s="5" t="s">
        <v>663</v>
      </c>
      <c r="U475" s="5" t="s">
        <v>313</v>
      </c>
    </row>
    <row r="476" spans="5:21">
      <c r="E476" s="5" t="s">
        <v>1037</v>
      </c>
      <c r="F476" s="5" t="s">
        <v>9</v>
      </c>
      <c r="G476" s="9">
        <v>39379</v>
      </c>
      <c r="H476" s="9" t="s">
        <v>8</v>
      </c>
      <c r="I476" s="8" t="s">
        <v>1302</v>
      </c>
      <c r="J476" s="1"/>
      <c r="K476" s="1"/>
      <c r="L476" s="1"/>
      <c r="M476" s="2"/>
      <c r="N476" s="1"/>
      <c r="O476" s="1"/>
      <c r="P476" s="5" t="s">
        <v>10</v>
      </c>
      <c r="Q476" s="5" t="s">
        <v>1038</v>
      </c>
      <c r="R476" s="5" t="s">
        <v>274</v>
      </c>
      <c r="S476" s="5" t="s">
        <v>650</v>
      </c>
      <c r="T476" s="5" t="s">
        <v>663</v>
      </c>
      <c r="U476" s="5" t="s">
        <v>190</v>
      </c>
    </row>
    <row r="477" spans="5:21">
      <c r="E477" s="5" t="s">
        <v>1039</v>
      </c>
      <c r="F477" s="5" t="s">
        <v>9</v>
      </c>
      <c r="G477" s="9">
        <v>39385</v>
      </c>
      <c r="H477" s="9" t="s">
        <v>8</v>
      </c>
      <c r="I477" s="8" t="s">
        <v>1302</v>
      </c>
      <c r="J477" s="1"/>
      <c r="K477" s="1"/>
      <c r="L477" s="1"/>
      <c r="M477" s="2"/>
      <c r="N477" s="1"/>
      <c r="O477" s="1"/>
      <c r="P477" s="5" t="s">
        <v>10</v>
      </c>
      <c r="Q477" s="5" t="s">
        <v>924</v>
      </c>
      <c r="R477" s="5" t="s">
        <v>1040</v>
      </c>
      <c r="S477" s="5" t="s">
        <v>8</v>
      </c>
      <c r="T477" s="5" t="s">
        <v>663</v>
      </c>
      <c r="U477" s="5" t="s">
        <v>218</v>
      </c>
    </row>
    <row r="478" spans="5:21">
      <c r="E478" s="5" t="s">
        <v>645</v>
      </c>
      <c r="F478" s="5" t="s">
        <v>9</v>
      </c>
      <c r="G478" s="9">
        <v>39385</v>
      </c>
      <c r="H478" s="9" t="s">
        <v>8</v>
      </c>
      <c r="I478" s="8" t="s">
        <v>1302</v>
      </c>
      <c r="J478" s="1"/>
      <c r="K478" s="1"/>
      <c r="L478" s="1"/>
      <c r="M478" s="2"/>
      <c r="N478" s="1"/>
      <c r="O478" s="1"/>
      <c r="P478" s="5" t="s">
        <v>63</v>
      </c>
      <c r="Q478" s="5" t="s">
        <v>684</v>
      </c>
      <c r="R478" s="5" t="s">
        <v>409</v>
      </c>
      <c r="S478" s="5" t="s">
        <v>8</v>
      </c>
      <c r="T478" s="5" t="s">
        <v>663</v>
      </c>
      <c r="U478" s="5" t="s">
        <v>243</v>
      </c>
    </row>
    <row r="479" spans="5:21">
      <c r="E479" s="5" t="s">
        <v>771</v>
      </c>
      <c r="F479" s="5" t="s">
        <v>9</v>
      </c>
      <c r="G479" s="9">
        <v>39421</v>
      </c>
      <c r="H479" s="9" t="s">
        <v>8</v>
      </c>
      <c r="I479" s="8" t="s">
        <v>1302</v>
      </c>
      <c r="J479" s="1"/>
      <c r="K479" s="1"/>
      <c r="L479" s="1"/>
      <c r="M479" s="2"/>
      <c r="N479" s="1"/>
      <c r="O479" s="1"/>
      <c r="P479" s="5" t="s">
        <v>10</v>
      </c>
      <c r="Q479" s="5" t="s">
        <v>1041</v>
      </c>
      <c r="R479" s="5" t="s">
        <v>300</v>
      </c>
      <c r="S479" s="5" t="s">
        <v>261</v>
      </c>
      <c r="T479" s="5" t="s">
        <v>663</v>
      </c>
      <c r="U479" s="5" t="s">
        <v>61</v>
      </c>
    </row>
    <row r="480" spans="5:21">
      <c r="E480" s="5" t="s">
        <v>1042</v>
      </c>
      <c r="F480" s="5" t="s">
        <v>9</v>
      </c>
      <c r="G480" s="9">
        <v>39451</v>
      </c>
      <c r="H480" s="9" t="s">
        <v>8</v>
      </c>
      <c r="I480" s="8" t="s">
        <v>1302</v>
      </c>
      <c r="J480" s="1"/>
      <c r="K480" s="1"/>
      <c r="L480" s="1"/>
      <c r="M480" s="2"/>
      <c r="N480" s="1"/>
      <c r="O480" s="1"/>
      <c r="P480" s="5" t="s">
        <v>10</v>
      </c>
      <c r="Q480" s="5" t="s">
        <v>1043</v>
      </c>
      <c r="R480" s="5" t="s">
        <v>446</v>
      </c>
      <c r="S480" s="5" t="s">
        <v>8</v>
      </c>
      <c r="T480" s="5" t="s">
        <v>663</v>
      </c>
      <c r="U480" s="5" t="s">
        <v>313</v>
      </c>
    </row>
    <row r="481" spans="5:21">
      <c r="E481" s="5" t="s">
        <v>442</v>
      </c>
      <c r="F481" s="5" t="s">
        <v>9</v>
      </c>
      <c r="G481" s="9">
        <v>39449</v>
      </c>
      <c r="H481" s="9" t="s">
        <v>8</v>
      </c>
      <c r="I481" s="8" t="s">
        <v>1302</v>
      </c>
      <c r="J481" s="1"/>
      <c r="K481" s="1"/>
      <c r="L481" s="1"/>
      <c r="M481" s="2"/>
      <c r="N481" s="1"/>
      <c r="O481" s="1"/>
      <c r="P481" s="5" t="s">
        <v>10</v>
      </c>
      <c r="Q481" s="5" t="s">
        <v>629</v>
      </c>
      <c r="R481" s="5" t="s">
        <v>18</v>
      </c>
      <c r="S481" s="5" t="s">
        <v>8</v>
      </c>
      <c r="T481" s="5" t="s">
        <v>663</v>
      </c>
      <c r="U481" s="5" t="s">
        <v>314</v>
      </c>
    </row>
    <row r="482" spans="5:21">
      <c r="E482" s="5" t="s">
        <v>506</v>
      </c>
      <c r="F482" s="5" t="s">
        <v>9</v>
      </c>
      <c r="G482" s="9">
        <v>39472</v>
      </c>
      <c r="H482" s="9" t="s">
        <v>8</v>
      </c>
      <c r="I482" s="8" t="s">
        <v>1302</v>
      </c>
      <c r="J482" s="1"/>
      <c r="K482" s="1"/>
      <c r="L482" s="1"/>
      <c r="M482" s="2"/>
      <c r="N482" s="1"/>
      <c r="O482" s="1"/>
      <c r="P482" s="5" t="s">
        <v>10</v>
      </c>
      <c r="Q482" s="5" t="s">
        <v>773</v>
      </c>
      <c r="R482" s="5" t="s">
        <v>462</v>
      </c>
      <c r="S482" s="5" t="s">
        <v>8</v>
      </c>
      <c r="T482" s="5" t="s">
        <v>663</v>
      </c>
      <c r="U482" s="5" t="s">
        <v>71</v>
      </c>
    </row>
    <row r="483" spans="5:21">
      <c r="E483" s="5" t="s">
        <v>1047</v>
      </c>
      <c r="F483" s="5" t="s">
        <v>9</v>
      </c>
      <c r="G483" s="9">
        <v>39493</v>
      </c>
      <c r="H483" s="9" t="s">
        <v>8</v>
      </c>
      <c r="I483" s="8" t="s">
        <v>1302</v>
      </c>
      <c r="J483" s="1"/>
      <c r="K483" s="1"/>
      <c r="L483" s="1"/>
      <c r="M483" s="2"/>
      <c r="N483" s="1"/>
      <c r="O483" s="1"/>
      <c r="P483" s="5" t="s">
        <v>10</v>
      </c>
      <c r="Q483" s="5" t="s">
        <v>461</v>
      </c>
      <c r="R483" s="5" t="s">
        <v>49</v>
      </c>
      <c r="S483" s="5" t="s">
        <v>49</v>
      </c>
      <c r="T483" s="5" t="s">
        <v>663</v>
      </c>
      <c r="U483" s="5" t="s">
        <v>315</v>
      </c>
    </row>
    <row r="484" spans="5:21">
      <c r="E484" s="5" t="s">
        <v>602</v>
      </c>
      <c r="F484" s="5" t="s">
        <v>9</v>
      </c>
      <c r="G484" s="9">
        <v>39520</v>
      </c>
      <c r="H484" s="9" t="s">
        <v>8</v>
      </c>
      <c r="I484" s="8" t="s">
        <v>1302</v>
      </c>
      <c r="J484" s="1"/>
      <c r="K484" s="1"/>
      <c r="L484" s="1"/>
      <c r="M484" s="2"/>
      <c r="N484" s="1"/>
      <c r="O484" s="1"/>
      <c r="P484" s="5" t="s">
        <v>63</v>
      </c>
      <c r="Q484" s="5" t="s">
        <v>1050</v>
      </c>
      <c r="R484" s="5" t="s">
        <v>47</v>
      </c>
      <c r="S484" s="5" t="s">
        <v>8</v>
      </c>
      <c r="T484" s="5" t="s">
        <v>663</v>
      </c>
      <c r="U484" s="5" t="s">
        <v>117</v>
      </c>
    </row>
    <row r="485" spans="5:21">
      <c r="E485" s="5" t="s">
        <v>1051</v>
      </c>
      <c r="F485" s="5" t="s">
        <v>9</v>
      </c>
      <c r="G485" s="9">
        <v>39533</v>
      </c>
      <c r="H485" s="9" t="s">
        <v>8</v>
      </c>
      <c r="I485" s="8" t="s">
        <v>1302</v>
      </c>
      <c r="J485" s="1"/>
      <c r="K485" s="1"/>
      <c r="L485" s="1"/>
      <c r="M485" s="2"/>
      <c r="N485" s="1"/>
      <c r="O485" s="1"/>
      <c r="P485" s="5" t="s">
        <v>63</v>
      </c>
      <c r="Q485" s="5" t="s">
        <v>1052</v>
      </c>
      <c r="R485" s="5" t="s">
        <v>1053</v>
      </c>
      <c r="S485" s="5" t="s">
        <v>8</v>
      </c>
      <c r="T485" s="5" t="s">
        <v>663</v>
      </c>
      <c r="U485" s="5" t="s">
        <v>151</v>
      </c>
    </row>
    <row r="486" spans="5:21">
      <c r="E486" s="5" t="s">
        <v>581</v>
      </c>
      <c r="F486" s="5" t="s">
        <v>9</v>
      </c>
      <c r="G486" s="9">
        <v>39580</v>
      </c>
      <c r="H486" s="9" t="s">
        <v>8</v>
      </c>
      <c r="I486" s="8" t="s">
        <v>1302</v>
      </c>
      <c r="J486" s="1"/>
      <c r="K486" s="1"/>
      <c r="L486" s="1"/>
      <c r="M486" s="2"/>
      <c r="N486" s="1"/>
      <c r="O486" s="1"/>
      <c r="P486" s="5" t="s">
        <v>10</v>
      </c>
      <c r="Q486" s="5" t="s">
        <v>843</v>
      </c>
      <c r="R486" s="5" t="s">
        <v>22</v>
      </c>
      <c r="S486" s="5" t="s">
        <v>8</v>
      </c>
      <c r="T486" s="5" t="s">
        <v>663</v>
      </c>
      <c r="U486" s="5" t="s">
        <v>164</v>
      </c>
    </row>
    <row r="487" spans="5:21">
      <c r="E487" s="5" t="s">
        <v>1054</v>
      </c>
      <c r="F487" s="5" t="s">
        <v>9</v>
      </c>
      <c r="G487" s="9">
        <v>39588</v>
      </c>
      <c r="H487" s="9" t="s">
        <v>8</v>
      </c>
      <c r="I487" s="8" t="s">
        <v>1302</v>
      </c>
      <c r="J487" s="1"/>
      <c r="K487" s="1"/>
      <c r="L487" s="1"/>
      <c r="M487" s="2"/>
      <c r="N487" s="1"/>
      <c r="O487" s="1"/>
      <c r="P487" s="5" t="s">
        <v>10</v>
      </c>
      <c r="Q487" s="5" t="s">
        <v>1027</v>
      </c>
      <c r="R487" s="5" t="s">
        <v>487</v>
      </c>
      <c r="S487" s="5" t="s">
        <v>8</v>
      </c>
      <c r="T487" s="5" t="s">
        <v>663</v>
      </c>
      <c r="U487" s="5" t="s">
        <v>144</v>
      </c>
    </row>
    <row r="488" spans="5:21">
      <c r="E488" s="5" t="s">
        <v>506</v>
      </c>
      <c r="F488" s="5" t="s">
        <v>9</v>
      </c>
      <c r="G488" s="9">
        <v>39616</v>
      </c>
      <c r="H488" s="9" t="s">
        <v>8</v>
      </c>
      <c r="I488" s="8" t="s">
        <v>1302</v>
      </c>
      <c r="J488" s="1"/>
      <c r="K488" s="1"/>
      <c r="L488" s="1"/>
      <c r="M488" s="2"/>
      <c r="N488" s="1"/>
      <c r="O488" s="1"/>
      <c r="P488" s="5" t="s">
        <v>63</v>
      </c>
      <c r="Q488" s="5" t="s">
        <v>684</v>
      </c>
      <c r="R488" s="5" t="s">
        <v>22</v>
      </c>
      <c r="S488" s="5" t="s">
        <v>1056</v>
      </c>
      <c r="T488" s="5" t="s">
        <v>663</v>
      </c>
      <c r="U488" s="5" t="s">
        <v>154</v>
      </c>
    </row>
    <row r="489" spans="5:21">
      <c r="E489" s="5" t="s">
        <v>442</v>
      </c>
      <c r="F489" s="5" t="s">
        <v>9</v>
      </c>
      <c r="G489" s="9">
        <v>36990</v>
      </c>
      <c r="H489" s="9" t="s">
        <v>8</v>
      </c>
      <c r="I489" s="8" t="s">
        <v>1302</v>
      </c>
      <c r="J489" s="1"/>
      <c r="K489" s="1"/>
      <c r="L489" s="1"/>
      <c r="M489" s="2"/>
      <c r="N489" s="1"/>
      <c r="O489" s="1"/>
      <c r="P489" s="5" t="s">
        <v>10</v>
      </c>
      <c r="Q489" s="5" t="s">
        <v>576</v>
      </c>
      <c r="R489" s="5" t="s">
        <v>49</v>
      </c>
      <c r="S489" s="5" t="s">
        <v>8</v>
      </c>
      <c r="T489" s="5" t="s">
        <v>663</v>
      </c>
      <c r="U489" s="5" t="s">
        <v>139</v>
      </c>
    </row>
    <row r="490" spans="5:21">
      <c r="E490" s="5" t="s">
        <v>442</v>
      </c>
      <c r="F490" s="5" t="s">
        <v>9</v>
      </c>
      <c r="G490" s="9">
        <v>39625</v>
      </c>
      <c r="H490" s="9" t="s">
        <v>8</v>
      </c>
      <c r="I490" s="8" t="s">
        <v>1302</v>
      </c>
      <c r="J490" s="1"/>
      <c r="K490" s="1"/>
      <c r="L490" s="1"/>
      <c r="M490" s="2"/>
      <c r="N490" s="1"/>
      <c r="O490" s="1"/>
      <c r="P490" s="5" t="s">
        <v>10</v>
      </c>
      <c r="Q490" s="5" t="s">
        <v>1057</v>
      </c>
      <c r="R490" s="5" t="s">
        <v>38</v>
      </c>
      <c r="S490" s="5" t="s">
        <v>8</v>
      </c>
      <c r="T490" s="5" t="s">
        <v>663</v>
      </c>
      <c r="U490" s="5" t="s">
        <v>317</v>
      </c>
    </row>
    <row r="491" spans="5:21">
      <c r="E491" s="5" t="s">
        <v>442</v>
      </c>
      <c r="F491" s="5" t="s">
        <v>9</v>
      </c>
      <c r="G491" s="9">
        <v>39640</v>
      </c>
      <c r="H491" s="9" t="s">
        <v>8</v>
      </c>
      <c r="I491" s="8" t="s">
        <v>1302</v>
      </c>
      <c r="J491" s="1"/>
      <c r="K491" s="1"/>
      <c r="L491" s="1"/>
      <c r="M491" s="2"/>
      <c r="N491" s="1"/>
      <c r="O491" s="1"/>
      <c r="P491" s="5" t="s">
        <v>10</v>
      </c>
      <c r="Q491" s="5" t="s">
        <v>1058</v>
      </c>
      <c r="R491" s="5" t="s">
        <v>82</v>
      </c>
      <c r="S491" s="5" t="s">
        <v>8</v>
      </c>
      <c r="T491" s="5" t="s">
        <v>663</v>
      </c>
      <c r="U491" s="5" t="s">
        <v>71</v>
      </c>
    </row>
    <row r="492" spans="5:21">
      <c r="E492" s="5" t="s">
        <v>1059</v>
      </c>
      <c r="F492" s="5" t="s">
        <v>9</v>
      </c>
      <c r="G492" s="9">
        <v>39661</v>
      </c>
      <c r="H492" s="9" t="s">
        <v>8</v>
      </c>
      <c r="I492" s="8" t="s">
        <v>1302</v>
      </c>
      <c r="J492" s="1"/>
      <c r="K492" s="1"/>
      <c r="L492" s="1"/>
      <c r="M492" s="2"/>
      <c r="N492" s="1"/>
      <c r="O492" s="1"/>
      <c r="P492" s="5" t="s">
        <v>10</v>
      </c>
      <c r="Q492" s="5" t="s">
        <v>1060</v>
      </c>
      <c r="R492" s="5" t="s">
        <v>274</v>
      </c>
      <c r="S492" s="5" t="s">
        <v>18</v>
      </c>
      <c r="T492" s="5" t="s">
        <v>663</v>
      </c>
      <c r="U492" s="5" t="s">
        <v>318</v>
      </c>
    </row>
    <row r="493" spans="5:21">
      <c r="E493" s="5" t="s">
        <v>1061</v>
      </c>
      <c r="F493" s="5" t="s">
        <v>9</v>
      </c>
      <c r="G493" s="9">
        <v>39671</v>
      </c>
      <c r="H493" s="9" t="s">
        <v>8</v>
      </c>
      <c r="I493" s="8" t="s">
        <v>1302</v>
      </c>
      <c r="J493" s="1"/>
      <c r="K493" s="1"/>
      <c r="L493" s="1"/>
      <c r="M493" s="2"/>
      <c r="N493" s="1"/>
      <c r="O493" s="1"/>
      <c r="P493" s="5" t="s">
        <v>10</v>
      </c>
      <c r="Q493" s="5" t="s">
        <v>1062</v>
      </c>
      <c r="R493" s="5" t="s">
        <v>463</v>
      </c>
      <c r="S493" s="5" t="s">
        <v>8</v>
      </c>
      <c r="T493" s="5" t="s">
        <v>663</v>
      </c>
      <c r="U493" s="5" t="s">
        <v>23</v>
      </c>
    </row>
    <row r="494" spans="5:21">
      <c r="E494" s="5" t="s">
        <v>876</v>
      </c>
      <c r="F494" s="5" t="s">
        <v>9</v>
      </c>
      <c r="G494" s="9">
        <v>39756</v>
      </c>
      <c r="H494" s="9" t="s">
        <v>8</v>
      </c>
      <c r="I494" s="8" t="s">
        <v>1302</v>
      </c>
      <c r="J494" s="1"/>
      <c r="K494" s="1"/>
      <c r="L494" s="1"/>
      <c r="M494" s="2"/>
      <c r="N494" s="1"/>
      <c r="O494" s="1"/>
      <c r="P494" s="5" t="s">
        <v>10</v>
      </c>
      <c r="Q494" s="5" t="s">
        <v>1065</v>
      </c>
      <c r="R494" s="5" t="s">
        <v>25</v>
      </c>
      <c r="S494" s="5" t="s">
        <v>8</v>
      </c>
      <c r="T494" s="5" t="s">
        <v>663</v>
      </c>
      <c r="U494" s="5" t="s">
        <v>318</v>
      </c>
    </row>
    <row r="495" spans="5:21">
      <c r="E495" s="5" t="s">
        <v>442</v>
      </c>
      <c r="F495" s="5" t="s">
        <v>9</v>
      </c>
      <c r="G495" s="9">
        <v>39756</v>
      </c>
      <c r="H495" s="9" t="s">
        <v>8</v>
      </c>
      <c r="I495" s="8" t="s">
        <v>1302</v>
      </c>
      <c r="J495" s="1"/>
      <c r="K495" s="1"/>
      <c r="L495" s="1"/>
      <c r="M495" s="2"/>
      <c r="N495" s="1"/>
      <c r="O495" s="1"/>
      <c r="P495" s="5" t="s">
        <v>10</v>
      </c>
      <c r="Q495" s="5" t="s">
        <v>1066</v>
      </c>
      <c r="R495" s="5" t="s">
        <v>49</v>
      </c>
      <c r="S495" s="5" t="s">
        <v>8</v>
      </c>
      <c r="T495" s="5" t="s">
        <v>663</v>
      </c>
      <c r="U495" s="5" t="s">
        <v>320</v>
      </c>
    </row>
    <row r="496" spans="5:21">
      <c r="E496" s="5" t="s">
        <v>1067</v>
      </c>
      <c r="F496" s="5" t="s">
        <v>9</v>
      </c>
      <c r="G496" s="9">
        <v>39654</v>
      </c>
      <c r="H496" s="9" t="s">
        <v>8</v>
      </c>
      <c r="I496" s="8" t="s">
        <v>1302</v>
      </c>
      <c r="J496" s="1"/>
      <c r="K496" s="1"/>
      <c r="L496" s="1"/>
      <c r="M496" s="2"/>
      <c r="N496" s="1"/>
      <c r="O496" s="1"/>
      <c r="P496" s="5" t="s">
        <v>10</v>
      </c>
      <c r="Q496" s="5" t="s">
        <v>573</v>
      </c>
      <c r="R496" s="5" t="s">
        <v>1068</v>
      </c>
      <c r="S496" s="5" t="s">
        <v>660</v>
      </c>
      <c r="T496" s="5" t="s">
        <v>663</v>
      </c>
      <c r="U496" s="5" t="s">
        <v>321</v>
      </c>
    </row>
    <row r="497" spans="5:21">
      <c r="E497" s="5" t="s">
        <v>581</v>
      </c>
      <c r="F497" s="5" t="s">
        <v>9</v>
      </c>
      <c r="G497" s="9">
        <v>39799</v>
      </c>
      <c r="H497" s="9" t="s">
        <v>8</v>
      </c>
      <c r="I497" s="8" t="s">
        <v>1302</v>
      </c>
      <c r="J497" s="1"/>
      <c r="K497" s="1"/>
      <c r="L497" s="1"/>
      <c r="M497" s="2"/>
      <c r="N497" s="1"/>
      <c r="O497" s="1"/>
      <c r="P497" s="5" t="s">
        <v>10</v>
      </c>
      <c r="Q497" s="5" t="s">
        <v>924</v>
      </c>
      <c r="R497" s="5" t="s">
        <v>12</v>
      </c>
      <c r="S497" s="5" t="s">
        <v>8</v>
      </c>
      <c r="T497" s="5" t="s">
        <v>663</v>
      </c>
      <c r="U497" s="5" t="s">
        <v>323</v>
      </c>
    </row>
    <row r="498" spans="5:21">
      <c r="E498" s="5" t="s">
        <v>822</v>
      </c>
      <c r="F498" s="5" t="s">
        <v>9</v>
      </c>
      <c r="G498" s="9">
        <v>39825</v>
      </c>
      <c r="H498" s="9" t="s">
        <v>8</v>
      </c>
      <c r="I498" s="8" t="s">
        <v>1302</v>
      </c>
      <c r="J498" s="1"/>
      <c r="K498" s="1"/>
      <c r="L498" s="1"/>
      <c r="M498" s="2"/>
      <c r="N498" s="1"/>
      <c r="O498" s="1"/>
      <c r="P498" s="5" t="s">
        <v>10</v>
      </c>
      <c r="Q498" s="5" t="s">
        <v>1064</v>
      </c>
      <c r="R498" s="5" t="s">
        <v>122</v>
      </c>
      <c r="S498" s="5" t="s">
        <v>8</v>
      </c>
      <c r="T498" s="5" t="s">
        <v>663</v>
      </c>
      <c r="U498" s="5" t="s">
        <v>324</v>
      </c>
    </row>
    <row r="499" spans="5:21">
      <c r="E499" s="5" t="s">
        <v>822</v>
      </c>
      <c r="F499" s="5" t="s">
        <v>9</v>
      </c>
      <c r="G499" s="9">
        <v>39825</v>
      </c>
      <c r="H499" s="9" t="s">
        <v>8</v>
      </c>
      <c r="I499" s="8" t="s">
        <v>1302</v>
      </c>
      <c r="J499" s="1"/>
      <c r="K499" s="1"/>
      <c r="L499" s="1"/>
      <c r="M499" s="2"/>
      <c r="N499" s="1"/>
      <c r="O499" s="1"/>
      <c r="P499" s="5" t="s">
        <v>10</v>
      </c>
      <c r="Q499" s="5" t="s">
        <v>1072</v>
      </c>
      <c r="R499" s="5" t="s">
        <v>187</v>
      </c>
      <c r="S499" s="5" t="s">
        <v>8</v>
      </c>
      <c r="T499" s="5" t="s">
        <v>663</v>
      </c>
      <c r="U499" s="5" t="s">
        <v>325</v>
      </c>
    </row>
    <row r="500" spans="5:21">
      <c r="E500" s="5" t="s">
        <v>627</v>
      </c>
      <c r="F500" s="5" t="s">
        <v>9</v>
      </c>
      <c r="G500" s="9">
        <v>39883</v>
      </c>
      <c r="H500" s="9" t="s">
        <v>8</v>
      </c>
      <c r="I500" s="8" t="s">
        <v>1302</v>
      </c>
      <c r="J500" s="1"/>
      <c r="K500" s="1"/>
      <c r="L500" s="1"/>
      <c r="M500" s="2"/>
      <c r="N500" s="1"/>
      <c r="O500" s="1"/>
      <c r="P500" s="5" t="s">
        <v>10</v>
      </c>
      <c r="Q500" s="5" t="s">
        <v>205</v>
      </c>
      <c r="R500" s="5" t="s">
        <v>1076</v>
      </c>
      <c r="S500" s="5" t="s">
        <v>8</v>
      </c>
      <c r="T500" s="5" t="s">
        <v>663</v>
      </c>
      <c r="U500" s="5" t="s">
        <v>326</v>
      </c>
    </row>
    <row r="501" spans="5:21">
      <c r="E501" s="5" t="s">
        <v>1077</v>
      </c>
      <c r="F501" s="5" t="s">
        <v>9</v>
      </c>
      <c r="G501" s="9">
        <v>39913</v>
      </c>
      <c r="H501" s="9" t="s">
        <v>8</v>
      </c>
      <c r="I501" s="8" t="s">
        <v>1302</v>
      </c>
      <c r="J501" s="1"/>
      <c r="K501" s="1"/>
      <c r="L501" s="1"/>
      <c r="M501" s="2"/>
      <c r="N501" s="1"/>
      <c r="O501" s="1"/>
      <c r="P501" s="5" t="s">
        <v>10</v>
      </c>
      <c r="Q501" s="5" t="s">
        <v>1078</v>
      </c>
      <c r="R501" s="5" t="s">
        <v>20</v>
      </c>
      <c r="S501" s="5" t="s">
        <v>8</v>
      </c>
      <c r="T501" s="5" t="s">
        <v>663</v>
      </c>
      <c r="U501" s="5" t="s">
        <v>327</v>
      </c>
    </row>
    <row r="502" spans="5:21">
      <c r="E502" s="5" t="s">
        <v>1079</v>
      </c>
      <c r="F502" s="5" t="s">
        <v>9</v>
      </c>
      <c r="G502" s="9">
        <v>39917</v>
      </c>
      <c r="H502" s="9" t="s">
        <v>8</v>
      </c>
      <c r="I502" s="8" t="s">
        <v>1302</v>
      </c>
      <c r="J502" s="1"/>
      <c r="K502" s="1"/>
      <c r="L502" s="1"/>
      <c r="M502" s="2"/>
      <c r="N502" s="1"/>
      <c r="O502" s="1"/>
      <c r="P502" s="5" t="s">
        <v>10</v>
      </c>
      <c r="Q502" s="5" t="s">
        <v>450</v>
      </c>
      <c r="R502" s="5" t="s">
        <v>133</v>
      </c>
      <c r="S502" s="5" t="s">
        <v>66</v>
      </c>
      <c r="T502" s="5" t="s">
        <v>663</v>
      </c>
      <c r="U502" s="5" t="s">
        <v>328</v>
      </c>
    </row>
    <row r="503" spans="5:21">
      <c r="E503" s="5" t="s">
        <v>1081</v>
      </c>
      <c r="F503" s="5" t="s">
        <v>9</v>
      </c>
      <c r="G503" s="9">
        <v>39953</v>
      </c>
      <c r="H503" s="9" t="s">
        <v>8</v>
      </c>
      <c r="I503" s="8" t="s">
        <v>1302</v>
      </c>
      <c r="J503" s="1"/>
      <c r="K503" s="1"/>
      <c r="L503" s="1"/>
      <c r="M503" s="2"/>
      <c r="N503" s="1"/>
      <c r="O503" s="1"/>
      <c r="P503" s="5" t="s">
        <v>10</v>
      </c>
      <c r="Q503" s="5" t="s">
        <v>1082</v>
      </c>
      <c r="R503" s="5" t="s">
        <v>226</v>
      </c>
      <c r="S503" s="5" t="s">
        <v>8</v>
      </c>
      <c r="T503" s="5" t="s">
        <v>663</v>
      </c>
      <c r="U503" s="5" t="s">
        <v>329</v>
      </c>
    </row>
    <row r="504" spans="5:21">
      <c r="E504" s="5" t="s">
        <v>442</v>
      </c>
      <c r="F504" s="5" t="s">
        <v>9</v>
      </c>
      <c r="G504" s="9">
        <v>39958</v>
      </c>
      <c r="H504" s="9" t="s">
        <v>8</v>
      </c>
      <c r="I504" s="8" t="s">
        <v>1302</v>
      </c>
      <c r="J504" s="1"/>
      <c r="K504" s="1"/>
      <c r="L504" s="1"/>
      <c r="M504" s="2"/>
      <c r="N504" s="1"/>
      <c r="O504" s="1"/>
      <c r="P504" s="5" t="s">
        <v>10</v>
      </c>
      <c r="Q504" s="5" t="s">
        <v>1083</v>
      </c>
      <c r="R504" s="5" t="s">
        <v>52</v>
      </c>
      <c r="S504" s="5" t="s">
        <v>20</v>
      </c>
      <c r="T504" s="5" t="s">
        <v>663</v>
      </c>
      <c r="U504" s="5" t="s">
        <v>330</v>
      </c>
    </row>
    <row r="505" spans="5:21">
      <c r="E505" s="5" t="s">
        <v>605</v>
      </c>
      <c r="F505" s="5" t="s">
        <v>9</v>
      </c>
      <c r="G505" s="9">
        <v>39974</v>
      </c>
      <c r="H505" s="9" t="s">
        <v>8</v>
      </c>
      <c r="I505" s="8" t="s">
        <v>1302</v>
      </c>
      <c r="J505" s="1"/>
      <c r="K505" s="1"/>
      <c r="L505" s="1"/>
      <c r="M505" s="2"/>
      <c r="N505" s="1"/>
      <c r="O505" s="1"/>
      <c r="P505" s="5" t="s">
        <v>10</v>
      </c>
      <c r="Q505" s="5" t="s">
        <v>1084</v>
      </c>
      <c r="R505" s="5" t="s">
        <v>98</v>
      </c>
      <c r="S505" s="5" t="s">
        <v>8</v>
      </c>
      <c r="T505" s="5" t="s">
        <v>663</v>
      </c>
      <c r="U505" s="5" t="s">
        <v>331</v>
      </c>
    </row>
    <row r="506" spans="5:21">
      <c r="E506" s="5" t="s">
        <v>787</v>
      </c>
      <c r="F506" s="5" t="s">
        <v>9</v>
      </c>
      <c r="G506" s="9">
        <v>39974</v>
      </c>
      <c r="H506" s="9" t="s">
        <v>8</v>
      </c>
      <c r="I506" s="8" t="s">
        <v>1302</v>
      </c>
      <c r="J506" s="1"/>
      <c r="K506" s="1"/>
      <c r="L506" s="1"/>
      <c r="M506" s="2"/>
      <c r="N506" s="1"/>
      <c r="O506" s="1"/>
      <c r="P506" s="5" t="s">
        <v>10</v>
      </c>
      <c r="Q506" s="5" t="s">
        <v>1085</v>
      </c>
      <c r="R506" s="5" t="s">
        <v>1086</v>
      </c>
      <c r="S506" s="5" t="s">
        <v>8</v>
      </c>
      <c r="T506" s="5" t="s">
        <v>663</v>
      </c>
      <c r="U506" s="5" t="s">
        <v>321</v>
      </c>
    </row>
    <row r="507" spans="5:21">
      <c r="E507" s="5" t="s">
        <v>929</v>
      </c>
      <c r="F507" s="5" t="s">
        <v>9</v>
      </c>
      <c r="G507" s="9">
        <v>39997</v>
      </c>
      <c r="H507" s="9" t="s">
        <v>8</v>
      </c>
      <c r="I507" s="8" t="s">
        <v>1302</v>
      </c>
      <c r="J507" s="1"/>
      <c r="K507" s="1"/>
      <c r="L507" s="1"/>
      <c r="M507" s="2"/>
      <c r="N507" s="1"/>
      <c r="O507" s="1"/>
      <c r="P507" s="5" t="s">
        <v>10</v>
      </c>
      <c r="Q507" s="5" t="s">
        <v>593</v>
      </c>
      <c r="R507" s="5" t="s">
        <v>62</v>
      </c>
      <c r="S507" s="5" t="s">
        <v>8</v>
      </c>
      <c r="T507" s="5" t="s">
        <v>663</v>
      </c>
      <c r="U507" s="5" t="s">
        <v>332</v>
      </c>
    </row>
    <row r="508" spans="5:21">
      <c r="E508" s="5" t="s">
        <v>442</v>
      </c>
      <c r="F508" s="5" t="s">
        <v>9</v>
      </c>
      <c r="G508" s="9">
        <v>40014</v>
      </c>
      <c r="H508" s="9" t="s">
        <v>8</v>
      </c>
      <c r="I508" s="8" t="s">
        <v>1302</v>
      </c>
      <c r="J508" s="1"/>
      <c r="K508" s="1"/>
      <c r="L508" s="1"/>
      <c r="M508" s="2"/>
      <c r="N508" s="1"/>
      <c r="O508" s="1"/>
      <c r="P508" s="5" t="s">
        <v>10</v>
      </c>
      <c r="Q508" s="5" t="s">
        <v>1087</v>
      </c>
      <c r="R508" s="5" t="s">
        <v>634</v>
      </c>
      <c r="S508" s="5" t="s">
        <v>8</v>
      </c>
      <c r="T508" s="5" t="s">
        <v>663</v>
      </c>
      <c r="U508" s="5" t="s">
        <v>334</v>
      </c>
    </row>
    <row r="509" spans="5:21">
      <c r="E509" s="5" t="s">
        <v>442</v>
      </c>
      <c r="F509" s="5" t="s">
        <v>9</v>
      </c>
      <c r="G509" s="9">
        <v>40023</v>
      </c>
      <c r="H509" s="9" t="s">
        <v>8</v>
      </c>
      <c r="I509" s="8" t="s">
        <v>1302</v>
      </c>
      <c r="J509" s="1"/>
      <c r="K509" s="1"/>
      <c r="L509" s="1"/>
      <c r="M509" s="2"/>
      <c r="N509" s="1"/>
      <c r="O509" s="1"/>
      <c r="P509" s="5" t="s">
        <v>10</v>
      </c>
      <c r="Q509" s="5" t="s">
        <v>1083</v>
      </c>
      <c r="R509" s="5" t="s">
        <v>60</v>
      </c>
      <c r="S509" s="5" t="s">
        <v>16</v>
      </c>
      <c r="T509" s="5" t="s">
        <v>663</v>
      </c>
      <c r="U509" s="5" t="s">
        <v>335</v>
      </c>
    </row>
    <row r="510" spans="5:21">
      <c r="E510" s="5" t="s">
        <v>442</v>
      </c>
      <c r="F510" s="5" t="s">
        <v>9</v>
      </c>
      <c r="G510" s="9">
        <v>40057</v>
      </c>
      <c r="H510" s="9" t="s">
        <v>8</v>
      </c>
      <c r="I510" s="8" t="s">
        <v>1302</v>
      </c>
      <c r="J510" s="1"/>
      <c r="K510" s="1"/>
      <c r="L510" s="1"/>
      <c r="M510" s="2"/>
      <c r="N510" s="1"/>
      <c r="O510" s="1"/>
      <c r="P510" s="5" t="s">
        <v>10</v>
      </c>
      <c r="Q510" s="5" t="s">
        <v>791</v>
      </c>
      <c r="R510" s="5" t="s">
        <v>185</v>
      </c>
      <c r="S510" s="5" t="s">
        <v>1088</v>
      </c>
      <c r="T510" s="5" t="s">
        <v>663</v>
      </c>
      <c r="U510" s="5" t="s">
        <v>337</v>
      </c>
    </row>
    <row r="511" spans="5:21">
      <c r="E511" s="5" t="s">
        <v>605</v>
      </c>
      <c r="F511" s="5" t="s">
        <v>9</v>
      </c>
      <c r="G511" s="9">
        <v>40072</v>
      </c>
      <c r="H511" s="9" t="s">
        <v>8</v>
      </c>
      <c r="I511" s="8" t="s">
        <v>1302</v>
      </c>
      <c r="J511" s="1"/>
      <c r="K511" s="1"/>
      <c r="L511" s="1"/>
      <c r="M511" s="2"/>
      <c r="N511" s="1"/>
      <c r="O511" s="1"/>
      <c r="P511" s="5" t="s">
        <v>63</v>
      </c>
      <c r="Q511" s="5" t="s">
        <v>937</v>
      </c>
      <c r="R511" s="5" t="s">
        <v>82</v>
      </c>
      <c r="S511" s="5" t="s">
        <v>8</v>
      </c>
      <c r="T511" s="5" t="s">
        <v>663</v>
      </c>
      <c r="U511" s="5" t="s">
        <v>321</v>
      </c>
    </row>
    <row r="512" spans="5:21">
      <c r="E512" s="5" t="s">
        <v>1089</v>
      </c>
      <c r="F512" s="5" t="s">
        <v>9</v>
      </c>
      <c r="G512" s="9">
        <v>40080</v>
      </c>
      <c r="H512" s="9" t="s">
        <v>8</v>
      </c>
      <c r="I512" s="8" t="s">
        <v>1302</v>
      </c>
      <c r="J512" s="1"/>
      <c r="K512" s="1"/>
      <c r="L512" s="1"/>
      <c r="M512" s="2"/>
      <c r="N512" s="1"/>
      <c r="O512" s="1"/>
      <c r="P512" s="5" t="s">
        <v>10</v>
      </c>
      <c r="Q512" s="5" t="s">
        <v>1090</v>
      </c>
      <c r="R512" s="5" t="s">
        <v>622</v>
      </c>
      <c r="S512" s="5" t="s">
        <v>612</v>
      </c>
      <c r="T512" s="5" t="s">
        <v>663</v>
      </c>
      <c r="U512" s="5" t="s">
        <v>339</v>
      </c>
    </row>
    <row r="513" spans="5:21">
      <c r="E513" s="5" t="s">
        <v>1091</v>
      </c>
      <c r="F513" s="5" t="s">
        <v>9</v>
      </c>
      <c r="G513" s="9">
        <v>40085</v>
      </c>
      <c r="H513" s="9" t="s">
        <v>8</v>
      </c>
      <c r="I513" s="8" t="s">
        <v>1302</v>
      </c>
      <c r="J513" s="1"/>
      <c r="K513" s="1"/>
      <c r="L513" s="1"/>
      <c r="M513" s="2"/>
      <c r="N513" s="1"/>
      <c r="O513" s="1"/>
      <c r="P513" s="5" t="s">
        <v>10</v>
      </c>
      <c r="Q513" s="5" t="s">
        <v>1092</v>
      </c>
      <c r="R513" s="5" t="s">
        <v>25</v>
      </c>
      <c r="S513" s="5" t="s">
        <v>8</v>
      </c>
      <c r="T513" s="5" t="s">
        <v>663</v>
      </c>
      <c r="U513" s="5" t="s">
        <v>340</v>
      </c>
    </row>
    <row r="514" spans="5:21">
      <c r="E514" s="5" t="s">
        <v>1093</v>
      </c>
      <c r="F514" s="5" t="s">
        <v>9</v>
      </c>
      <c r="G514" s="9">
        <v>40086</v>
      </c>
      <c r="H514" s="9" t="s">
        <v>8</v>
      </c>
      <c r="I514" s="8" t="s">
        <v>1302</v>
      </c>
      <c r="J514" s="1"/>
      <c r="K514" s="1"/>
      <c r="L514" s="1"/>
      <c r="M514" s="2"/>
      <c r="N514" s="1"/>
      <c r="O514" s="1"/>
      <c r="P514" s="5" t="s">
        <v>10</v>
      </c>
      <c r="Q514" s="5" t="s">
        <v>1094</v>
      </c>
      <c r="R514" s="5" t="s">
        <v>392</v>
      </c>
      <c r="S514" s="5" t="s">
        <v>8</v>
      </c>
      <c r="T514" s="5" t="s">
        <v>663</v>
      </c>
      <c r="U514" s="5" t="s">
        <v>341</v>
      </c>
    </row>
    <row r="515" spans="5:21">
      <c r="E515" s="5" t="s">
        <v>647</v>
      </c>
      <c r="F515" s="5" t="s">
        <v>9</v>
      </c>
      <c r="G515" s="9">
        <v>40091</v>
      </c>
      <c r="H515" s="9" t="s">
        <v>8</v>
      </c>
      <c r="I515" s="8" t="s">
        <v>1302</v>
      </c>
      <c r="J515" s="1"/>
      <c r="K515" s="1"/>
      <c r="L515" s="1"/>
      <c r="M515" s="2"/>
      <c r="N515" s="1"/>
      <c r="O515" s="1"/>
      <c r="P515" s="5" t="s">
        <v>10</v>
      </c>
      <c r="Q515" s="5" t="s">
        <v>407</v>
      </c>
      <c r="R515" s="5" t="s">
        <v>87</v>
      </c>
      <c r="S515" s="5" t="s">
        <v>319</v>
      </c>
      <c r="T515" s="5" t="s">
        <v>663</v>
      </c>
      <c r="U515" s="5" t="s">
        <v>342</v>
      </c>
    </row>
    <row r="516" spans="5:21">
      <c r="E516" s="5" t="s">
        <v>1047</v>
      </c>
      <c r="F516" s="5" t="s">
        <v>9</v>
      </c>
      <c r="G516" s="9">
        <v>40106</v>
      </c>
      <c r="H516" s="9" t="s">
        <v>8</v>
      </c>
      <c r="I516" s="8" t="s">
        <v>1302</v>
      </c>
      <c r="J516" s="1"/>
      <c r="K516" s="1"/>
      <c r="L516" s="1"/>
      <c r="M516" s="2"/>
      <c r="N516" s="1"/>
      <c r="O516" s="1"/>
      <c r="P516" s="5" t="s">
        <v>10</v>
      </c>
      <c r="Q516" s="5" t="s">
        <v>731</v>
      </c>
      <c r="R516" s="5" t="s">
        <v>1096</v>
      </c>
      <c r="S516" s="5" t="s">
        <v>8</v>
      </c>
      <c r="T516" s="5" t="s">
        <v>663</v>
      </c>
      <c r="U516" s="5" t="s">
        <v>343</v>
      </c>
    </row>
    <row r="517" spans="5:21">
      <c r="E517" s="5" t="s">
        <v>910</v>
      </c>
      <c r="F517" s="5" t="s">
        <v>9</v>
      </c>
      <c r="G517" s="9">
        <v>40108</v>
      </c>
      <c r="H517" s="9" t="s">
        <v>8</v>
      </c>
      <c r="I517" s="8" t="s">
        <v>1302</v>
      </c>
      <c r="J517" s="1"/>
      <c r="K517" s="1"/>
      <c r="L517" s="1"/>
      <c r="M517" s="2"/>
      <c r="N517" s="1"/>
      <c r="O517" s="1"/>
      <c r="P517" s="5" t="s">
        <v>10</v>
      </c>
      <c r="Q517" s="5" t="s">
        <v>1097</v>
      </c>
      <c r="R517" s="5" t="s">
        <v>82</v>
      </c>
      <c r="S517" s="5" t="s">
        <v>8</v>
      </c>
      <c r="T517" s="5" t="s">
        <v>663</v>
      </c>
      <c r="U517" s="5" t="s">
        <v>321</v>
      </c>
    </row>
    <row r="518" spans="5:21">
      <c r="E518" s="5" t="s">
        <v>569</v>
      </c>
      <c r="F518" s="5" t="s">
        <v>9</v>
      </c>
      <c r="G518" s="9">
        <v>40121</v>
      </c>
      <c r="H518" s="9" t="s">
        <v>8</v>
      </c>
      <c r="I518" s="8" t="s">
        <v>1302</v>
      </c>
      <c r="J518" s="1"/>
      <c r="K518" s="1"/>
      <c r="L518" s="1"/>
      <c r="M518" s="2"/>
      <c r="N518" s="1"/>
      <c r="O518" s="1"/>
      <c r="P518" s="5" t="s">
        <v>10</v>
      </c>
      <c r="Q518" s="5" t="s">
        <v>924</v>
      </c>
      <c r="R518" s="5" t="s">
        <v>1098</v>
      </c>
      <c r="S518" s="5" t="s">
        <v>259</v>
      </c>
      <c r="T518" s="5" t="s">
        <v>663</v>
      </c>
      <c r="U518" s="5" t="s">
        <v>344</v>
      </c>
    </row>
    <row r="519" spans="5:21">
      <c r="E519" s="5" t="s">
        <v>602</v>
      </c>
      <c r="F519" s="5" t="s">
        <v>9</v>
      </c>
      <c r="G519" s="9">
        <v>40126</v>
      </c>
      <c r="H519" s="9" t="s">
        <v>8</v>
      </c>
      <c r="I519" s="8" t="s">
        <v>1302</v>
      </c>
      <c r="J519" s="1"/>
      <c r="K519" s="1"/>
      <c r="L519" s="1"/>
      <c r="M519" s="2"/>
      <c r="N519" s="1"/>
      <c r="O519" s="1"/>
      <c r="P519" s="5" t="s">
        <v>10</v>
      </c>
      <c r="Q519" s="5" t="s">
        <v>630</v>
      </c>
      <c r="R519" s="5" t="s">
        <v>274</v>
      </c>
      <c r="S519" s="5" t="s">
        <v>8</v>
      </c>
      <c r="T519" s="5" t="s">
        <v>663</v>
      </c>
      <c r="U519" s="5" t="s">
        <v>321</v>
      </c>
    </row>
    <row r="520" spans="5:21">
      <c r="E520" s="5" t="s">
        <v>569</v>
      </c>
      <c r="F520" s="5" t="s">
        <v>9</v>
      </c>
      <c r="G520" s="9">
        <v>40129</v>
      </c>
      <c r="H520" s="9" t="s">
        <v>8</v>
      </c>
      <c r="I520" s="8" t="s">
        <v>1302</v>
      </c>
      <c r="J520" s="1"/>
      <c r="K520" s="1"/>
      <c r="L520" s="1"/>
      <c r="M520" s="2"/>
      <c r="N520" s="1"/>
      <c r="O520" s="1"/>
      <c r="P520" s="5" t="s">
        <v>63</v>
      </c>
      <c r="Q520" s="5" t="s">
        <v>671</v>
      </c>
      <c r="R520" s="5" t="s">
        <v>225</v>
      </c>
      <c r="S520" s="5">
        <v>394041</v>
      </c>
      <c r="T520" s="5" t="s">
        <v>663</v>
      </c>
      <c r="U520" s="5" t="s">
        <v>345</v>
      </c>
    </row>
    <row r="521" spans="5:21">
      <c r="E521" s="5" t="s">
        <v>1099</v>
      </c>
      <c r="F521" s="5" t="s">
        <v>9</v>
      </c>
      <c r="G521" s="9">
        <v>40141</v>
      </c>
      <c r="H521" s="9" t="s">
        <v>8</v>
      </c>
      <c r="I521" s="8" t="s">
        <v>1302</v>
      </c>
      <c r="J521" s="1"/>
      <c r="K521" s="1"/>
      <c r="L521" s="1"/>
      <c r="M521" s="2"/>
      <c r="N521" s="1"/>
      <c r="O521" s="1"/>
      <c r="P521" s="5" t="s">
        <v>10</v>
      </c>
      <c r="Q521" s="5" t="s">
        <v>1100</v>
      </c>
      <c r="R521" s="5" t="s">
        <v>74</v>
      </c>
      <c r="S521" s="5" t="s">
        <v>8</v>
      </c>
      <c r="T521" s="5" t="s">
        <v>663</v>
      </c>
      <c r="U521" s="5" t="s">
        <v>346</v>
      </c>
    </row>
    <row r="522" spans="5:21">
      <c r="E522" s="5" t="s">
        <v>670</v>
      </c>
      <c r="F522" s="5" t="s">
        <v>9</v>
      </c>
      <c r="G522" s="9">
        <v>40143</v>
      </c>
      <c r="H522" s="9" t="s">
        <v>8</v>
      </c>
      <c r="I522" s="8" t="s">
        <v>1302</v>
      </c>
      <c r="J522" s="1"/>
      <c r="K522" s="1"/>
      <c r="L522" s="1"/>
      <c r="M522" s="2"/>
      <c r="N522" s="1"/>
      <c r="O522" s="1"/>
      <c r="P522" s="5" t="s">
        <v>63</v>
      </c>
      <c r="Q522" s="5" t="s">
        <v>1101</v>
      </c>
      <c r="R522" s="5" t="s">
        <v>62</v>
      </c>
      <c r="S522" s="5" t="s">
        <v>8</v>
      </c>
      <c r="T522" s="5" t="s">
        <v>663</v>
      </c>
      <c r="U522" s="5" t="s">
        <v>321</v>
      </c>
    </row>
    <row r="523" spans="5:21">
      <c r="E523" s="5" t="s">
        <v>569</v>
      </c>
      <c r="F523" s="5" t="s">
        <v>9</v>
      </c>
      <c r="G523" s="9">
        <v>40147</v>
      </c>
      <c r="H523" s="9" t="s">
        <v>8</v>
      </c>
      <c r="I523" s="8" t="s">
        <v>1302</v>
      </c>
      <c r="J523" s="1"/>
      <c r="K523" s="1"/>
      <c r="L523" s="1"/>
      <c r="M523" s="2"/>
      <c r="N523" s="1"/>
      <c r="O523" s="1"/>
      <c r="P523" s="5" t="s">
        <v>10</v>
      </c>
      <c r="Q523" s="5" t="s">
        <v>470</v>
      </c>
      <c r="R523" s="5" t="s">
        <v>1102</v>
      </c>
      <c r="S523" s="5" t="s">
        <v>8</v>
      </c>
      <c r="T523" s="5" t="s">
        <v>663</v>
      </c>
      <c r="U523" s="5" t="s">
        <v>321</v>
      </c>
    </row>
    <row r="524" spans="5:21">
      <c r="E524" s="5" t="s">
        <v>442</v>
      </c>
      <c r="F524" s="5" t="s">
        <v>9</v>
      </c>
      <c r="G524" s="9">
        <v>40168</v>
      </c>
      <c r="H524" s="9" t="s">
        <v>8</v>
      </c>
      <c r="I524" s="8" t="s">
        <v>1302</v>
      </c>
      <c r="J524" s="1"/>
      <c r="K524" s="1"/>
      <c r="L524" s="1"/>
      <c r="M524" s="2"/>
      <c r="N524" s="1"/>
      <c r="O524" s="1"/>
      <c r="P524" s="5" t="s">
        <v>10</v>
      </c>
      <c r="Q524" s="5" t="s">
        <v>1103</v>
      </c>
      <c r="R524" s="5" t="s">
        <v>245</v>
      </c>
      <c r="S524" s="5" t="s">
        <v>8</v>
      </c>
      <c r="T524" s="5" t="s">
        <v>663</v>
      </c>
      <c r="U524" s="5" t="s">
        <v>321</v>
      </c>
    </row>
    <row r="525" spans="5:21">
      <c r="E525" s="5" t="s">
        <v>1104</v>
      </c>
      <c r="F525" s="5" t="s">
        <v>9</v>
      </c>
      <c r="G525" s="9">
        <v>40170</v>
      </c>
      <c r="H525" s="9" t="s">
        <v>8</v>
      </c>
      <c r="I525" s="8" t="s">
        <v>1302</v>
      </c>
      <c r="J525" s="1"/>
      <c r="K525" s="1"/>
      <c r="L525" s="1"/>
      <c r="M525" s="2"/>
      <c r="N525" s="1"/>
      <c r="O525" s="1"/>
      <c r="P525" s="5" t="s">
        <v>10</v>
      </c>
      <c r="Q525" s="5" t="s">
        <v>1105</v>
      </c>
      <c r="R525" s="5" t="s">
        <v>177</v>
      </c>
      <c r="S525" s="5" t="s">
        <v>8</v>
      </c>
      <c r="T525" s="5" t="s">
        <v>663</v>
      </c>
      <c r="U525" s="5" t="s">
        <v>347</v>
      </c>
    </row>
    <row r="526" spans="5:21">
      <c r="E526" s="5" t="s">
        <v>581</v>
      </c>
      <c r="F526" s="5" t="s">
        <v>9</v>
      </c>
      <c r="G526" s="9">
        <v>40169</v>
      </c>
      <c r="H526" s="9" t="s">
        <v>8</v>
      </c>
      <c r="I526" s="8" t="s">
        <v>1302</v>
      </c>
      <c r="J526" s="1"/>
      <c r="K526" s="1"/>
      <c r="L526" s="1"/>
      <c r="M526" s="2"/>
      <c r="N526" s="1"/>
      <c r="O526" s="1"/>
      <c r="P526" s="5" t="s">
        <v>10</v>
      </c>
      <c r="Q526" s="5" t="s">
        <v>764</v>
      </c>
      <c r="R526" s="5" t="s">
        <v>39</v>
      </c>
      <c r="S526" s="5" t="s">
        <v>8</v>
      </c>
      <c r="T526" s="5" t="s">
        <v>663</v>
      </c>
      <c r="U526" s="5" t="s">
        <v>348</v>
      </c>
    </row>
    <row r="527" spans="5:21">
      <c r="E527" s="5" t="s">
        <v>1106</v>
      </c>
      <c r="F527" s="5" t="s">
        <v>9</v>
      </c>
      <c r="G527" s="9">
        <v>40193</v>
      </c>
      <c r="H527" s="9" t="s">
        <v>8</v>
      </c>
      <c r="I527" s="8" t="s">
        <v>1302</v>
      </c>
      <c r="J527" s="1"/>
      <c r="K527" s="1"/>
      <c r="L527" s="1"/>
      <c r="M527" s="2"/>
      <c r="N527" s="1"/>
      <c r="O527" s="1"/>
      <c r="P527" s="5" t="s">
        <v>10</v>
      </c>
      <c r="Q527" s="5" t="s">
        <v>1107</v>
      </c>
      <c r="R527" s="5" t="s">
        <v>66</v>
      </c>
      <c r="S527" s="5" t="s">
        <v>8</v>
      </c>
      <c r="T527" s="5" t="s">
        <v>663</v>
      </c>
      <c r="U527" s="5" t="s">
        <v>349</v>
      </c>
    </row>
    <row r="528" spans="5:21">
      <c r="E528" s="5" t="s">
        <v>1109</v>
      </c>
      <c r="F528" s="5" t="s">
        <v>9</v>
      </c>
      <c r="G528" s="9">
        <v>40224</v>
      </c>
      <c r="H528" s="9" t="s">
        <v>8</v>
      </c>
      <c r="I528" s="8" t="s">
        <v>1302</v>
      </c>
      <c r="J528" s="1"/>
      <c r="K528" s="1"/>
      <c r="L528" s="1"/>
      <c r="M528" s="2"/>
      <c r="N528" s="1"/>
      <c r="O528" s="1"/>
      <c r="P528" s="5" t="s">
        <v>10</v>
      </c>
      <c r="Q528" s="5" t="s">
        <v>933</v>
      </c>
      <c r="R528" s="5" t="s">
        <v>96</v>
      </c>
      <c r="S528" s="5" t="s">
        <v>8</v>
      </c>
      <c r="T528" s="5" t="s">
        <v>663</v>
      </c>
      <c r="U528" s="5" t="s">
        <v>350</v>
      </c>
    </row>
    <row r="529" spans="5:21">
      <c r="E529" s="5" t="s">
        <v>1110</v>
      </c>
      <c r="F529" s="5" t="s">
        <v>9</v>
      </c>
      <c r="G529" s="9">
        <v>40240</v>
      </c>
      <c r="H529" s="9" t="s">
        <v>8</v>
      </c>
      <c r="I529" s="8" t="s">
        <v>1302</v>
      </c>
      <c r="J529" s="1"/>
      <c r="K529" s="1"/>
      <c r="L529" s="1"/>
      <c r="M529" s="2"/>
      <c r="N529" s="1"/>
      <c r="O529" s="1"/>
      <c r="P529" s="5" t="s">
        <v>10</v>
      </c>
      <c r="Q529" s="5" t="s">
        <v>1111</v>
      </c>
      <c r="R529" s="5" t="s">
        <v>25</v>
      </c>
      <c r="S529" s="5" t="s">
        <v>8</v>
      </c>
      <c r="T529" s="5" t="s">
        <v>663</v>
      </c>
      <c r="U529" s="5" t="s">
        <v>351</v>
      </c>
    </row>
    <row r="530" spans="5:21">
      <c r="E530" s="5" t="s">
        <v>581</v>
      </c>
      <c r="F530" s="5" t="s">
        <v>9</v>
      </c>
      <c r="G530" s="9">
        <v>40240</v>
      </c>
      <c r="H530" s="9" t="s">
        <v>8</v>
      </c>
      <c r="I530" s="8" t="s">
        <v>1302</v>
      </c>
      <c r="J530" s="1"/>
      <c r="K530" s="1"/>
      <c r="L530" s="1"/>
      <c r="M530" s="2"/>
      <c r="N530" s="1"/>
      <c r="O530" s="1"/>
      <c r="P530" s="5" t="s">
        <v>10</v>
      </c>
      <c r="Q530" s="5" t="s">
        <v>573</v>
      </c>
      <c r="R530" s="5" t="s">
        <v>162</v>
      </c>
      <c r="S530" s="5" t="s">
        <v>8</v>
      </c>
      <c r="T530" s="5" t="s">
        <v>663</v>
      </c>
      <c r="U530" s="5" t="s">
        <v>352</v>
      </c>
    </row>
    <row r="531" spans="5:21">
      <c r="E531" s="5" t="s">
        <v>1115</v>
      </c>
      <c r="F531" s="5" t="s">
        <v>9</v>
      </c>
      <c r="G531" s="9">
        <v>40263</v>
      </c>
      <c r="H531" s="9" t="s">
        <v>8</v>
      </c>
      <c r="I531" s="8" t="s">
        <v>1302</v>
      </c>
      <c r="J531" s="1"/>
      <c r="K531" s="1"/>
      <c r="L531" s="1"/>
      <c r="M531" s="2"/>
      <c r="N531" s="1"/>
      <c r="O531" s="1"/>
      <c r="P531" s="5" t="s">
        <v>10</v>
      </c>
      <c r="Q531" s="5" t="s">
        <v>1116</v>
      </c>
      <c r="R531" s="5" t="s">
        <v>477</v>
      </c>
      <c r="S531" s="5" t="s">
        <v>8</v>
      </c>
      <c r="T531" s="5" t="s">
        <v>663</v>
      </c>
      <c r="U531" s="5" t="s">
        <v>353</v>
      </c>
    </row>
    <row r="532" spans="5:21">
      <c r="E532" s="5" t="s">
        <v>213</v>
      </c>
      <c r="F532" s="5" t="s">
        <v>9</v>
      </c>
      <c r="G532" s="9">
        <v>40268</v>
      </c>
      <c r="H532" s="9" t="s">
        <v>8</v>
      </c>
      <c r="I532" s="8" t="s">
        <v>1302</v>
      </c>
      <c r="J532" s="1"/>
      <c r="K532" s="1"/>
      <c r="L532" s="1"/>
      <c r="M532" s="2"/>
      <c r="N532" s="1"/>
      <c r="O532" s="1"/>
      <c r="P532" s="5" t="s">
        <v>10</v>
      </c>
      <c r="Q532" s="5" t="s">
        <v>1117</v>
      </c>
      <c r="R532" s="5" t="s">
        <v>360</v>
      </c>
      <c r="S532" s="5" t="s">
        <v>1118</v>
      </c>
      <c r="T532" s="5" t="s">
        <v>663</v>
      </c>
      <c r="U532" s="5" t="s">
        <v>354</v>
      </c>
    </row>
    <row r="533" spans="5:21">
      <c r="E533" s="5" t="s">
        <v>1119</v>
      </c>
      <c r="F533" s="5" t="s">
        <v>9</v>
      </c>
      <c r="G533" s="9">
        <v>40295</v>
      </c>
      <c r="H533" s="9" t="s">
        <v>8</v>
      </c>
      <c r="I533" s="8" t="s">
        <v>1302</v>
      </c>
      <c r="J533" s="1"/>
      <c r="K533" s="1"/>
      <c r="L533" s="1"/>
      <c r="M533" s="2"/>
      <c r="N533" s="1"/>
      <c r="O533" s="1"/>
      <c r="P533" s="5" t="s">
        <v>10</v>
      </c>
      <c r="Q533" s="5" t="s">
        <v>773</v>
      </c>
      <c r="R533" s="5" t="s">
        <v>248</v>
      </c>
      <c r="S533" s="5" t="s">
        <v>8</v>
      </c>
      <c r="T533" s="5" t="s">
        <v>663</v>
      </c>
      <c r="U533" s="5" t="s">
        <v>355</v>
      </c>
    </row>
    <row r="534" spans="5:21">
      <c r="E534" s="5" t="s">
        <v>1119</v>
      </c>
      <c r="F534" s="5" t="s">
        <v>9</v>
      </c>
      <c r="G534" s="9">
        <v>40296</v>
      </c>
      <c r="H534" s="9" t="s">
        <v>8</v>
      </c>
      <c r="I534" s="8" t="s">
        <v>1302</v>
      </c>
      <c r="J534" s="1"/>
      <c r="K534" s="1"/>
      <c r="L534" s="1"/>
      <c r="M534" s="2"/>
      <c r="N534" s="1"/>
      <c r="O534" s="1"/>
      <c r="P534" s="5" t="s">
        <v>10</v>
      </c>
      <c r="Q534" s="5" t="s">
        <v>1120</v>
      </c>
      <c r="R534" s="5" t="s">
        <v>123</v>
      </c>
      <c r="S534" s="5" t="s">
        <v>8</v>
      </c>
      <c r="T534" s="5" t="s">
        <v>663</v>
      </c>
      <c r="U534" s="5" t="s">
        <v>355</v>
      </c>
    </row>
    <row r="535" spans="5:21">
      <c r="E535" s="5" t="s">
        <v>1121</v>
      </c>
      <c r="F535" s="5" t="s">
        <v>9</v>
      </c>
      <c r="G535" s="9">
        <v>40296</v>
      </c>
      <c r="H535" s="9" t="s">
        <v>8</v>
      </c>
      <c r="I535" s="8" t="s">
        <v>1302</v>
      </c>
      <c r="J535" s="1"/>
      <c r="K535" s="1"/>
      <c r="L535" s="1"/>
      <c r="M535" s="2"/>
      <c r="N535" s="1"/>
      <c r="O535" s="1"/>
      <c r="P535" s="5" t="s">
        <v>63</v>
      </c>
      <c r="Q535" s="5" t="s">
        <v>671</v>
      </c>
      <c r="R535" s="5" t="s">
        <v>493</v>
      </c>
      <c r="S535" s="5" t="s">
        <v>98</v>
      </c>
      <c r="T535" s="5" t="s">
        <v>663</v>
      </c>
      <c r="U535" s="5" t="s">
        <v>356</v>
      </c>
    </row>
    <row r="536" spans="5:21">
      <c r="E536" s="5" t="s">
        <v>822</v>
      </c>
      <c r="F536" s="5" t="s">
        <v>9</v>
      </c>
      <c r="G536" s="9">
        <v>40325</v>
      </c>
      <c r="H536" s="9" t="s">
        <v>8</v>
      </c>
      <c r="I536" s="8" t="s">
        <v>1302</v>
      </c>
      <c r="J536" s="1"/>
      <c r="K536" s="1"/>
      <c r="L536" s="1"/>
      <c r="M536" s="2"/>
      <c r="N536" s="1"/>
      <c r="O536" s="1"/>
      <c r="P536" s="5" t="s">
        <v>63</v>
      </c>
      <c r="Q536" s="5" t="s">
        <v>684</v>
      </c>
      <c r="R536" s="5" t="s">
        <v>187</v>
      </c>
      <c r="S536" s="5" t="s">
        <v>1122</v>
      </c>
      <c r="T536" s="5" t="s">
        <v>663</v>
      </c>
      <c r="U536" s="5" t="s">
        <v>357</v>
      </c>
    </row>
    <row r="537" spans="5:21">
      <c r="E537" s="5" t="s">
        <v>1115</v>
      </c>
      <c r="F537" s="5" t="s">
        <v>9</v>
      </c>
      <c r="G537" s="9">
        <v>40331</v>
      </c>
      <c r="H537" s="9" t="s">
        <v>8</v>
      </c>
      <c r="I537" s="8" t="s">
        <v>1302</v>
      </c>
      <c r="J537" s="1"/>
      <c r="K537" s="1"/>
      <c r="L537" s="1"/>
      <c r="M537" s="2"/>
      <c r="N537" s="1"/>
      <c r="O537" s="1"/>
      <c r="P537" s="5" t="s">
        <v>10</v>
      </c>
      <c r="Q537" s="5" t="s">
        <v>907</v>
      </c>
      <c r="R537" s="5" t="s">
        <v>1123</v>
      </c>
      <c r="S537" s="5" t="s">
        <v>8</v>
      </c>
      <c r="T537" s="5" t="s">
        <v>663</v>
      </c>
      <c r="U537" s="5" t="s">
        <v>358</v>
      </c>
    </row>
    <row r="538" spans="5:21">
      <c r="E538" s="5" t="s">
        <v>1124</v>
      </c>
      <c r="F538" s="5" t="s">
        <v>9</v>
      </c>
      <c r="G538" s="9">
        <v>40354</v>
      </c>
      <c r="H538" s="9" t="s">
        <v>8</v>
      </c>
      <c r="I538" s="8" t="s">
        <v>1302</v>
      </c>
      <c r="J538" s="1"/>
      <c r="K538" s="1"/>
      <c r="L538" s="1"/>
      <c r="M538" s="2"/>
      <c r="N538" s="1"/>
      <c r="O538" s="1"/>
      <c r="P538" s="5" t="s">
        <v>10</v>
      </c>
      <c r="Q538" s="5" t="s">
        <v>603</v>
      </c>
      <c r="R538" s="5" t="s">
        <v>1125</v>
      </c>
      <c r="S538" s="5" t="s">
        <v>1126</v>
      </c>
      <c r="T538" s="5" t="s">
        <v>663</v>
      </c>
      <c r="U538" s="5" t="s">
        <v>359</v>
      </c>
    </row>
    <row r="539" spans="5:21">
      <c r="E539" s="5" t="s">
        <v>569</v>
      </c>
      <c r="F539" s="5" t="s">
        <v>9</v>
      </c>
      <c r="G539" s="9">
        <v>40361</v>
      </c>
      <c r="H539" s="9" t="s">
        <v>8</v>
      </c>
      <c r="I539" s="8" t="s">
        <v>1302</v>
      </c>
      <c r="J539" s="1"/>
      <c r="K539" s="1"/>
      <c r="L539" s="1"/>
      <c r="M539" s="2"/>
      <c r="N539" s="1"/>
      <c r="O539" s="1"/>
      <c r="P539" s="5" t="s">
        <v>10</v>
      </c>
      <c r="Q539" s="5" t="s">
        <v>849</v>
      </c>
      <c r="R539" s="5" t="s">
        <v>572</v>
      </c>
      <c r="S539" s="5" t="s">
        <v>8</v>
      </c>
      <c r="T539" s="5" t="s">
        <v>663</v>
      </c>
      <c r="U539" s="5" t="s">
        <v>347</v>
      </c>
    </row>
    <row r="540" spans="5:21">
      <c r="E540" s="5" t="s">
        <v>442</v>
      </c>
      <c r="F540" s="5" t="s">
        <v>9</v>
      </c>
      <c r="G540" s="9">
        <v>40371</v>
      </c>
      <c r="H540" s="9" t="s">
        <v>8</v>
      </c>
      <c r="I540" s="8" t="s">
        <v>1302</v>
      </c>
      <c r="J540" s="1"/>
      <c r="K540" s="1"/>
      <c r="L540" s="1"/>
      <c r="M540" s="2"/>
      <c r="N540" s="1"/>
      <c r="O540" s="1"/>
      <c r="P540" s="5" t="s">
        <v>8</v>
      </c>
      <c r="Q540" s="5" t="s">
        <v>1072</v>
      </c>
      <c r="R540" s="5" t="s">
        <v>25</v>
      </c>
      <c r="S540" s="5" t="s">
        <v>8</v>
      </c>
      <c r="T540" s="5" t="s">
        <v>663</v>
      </c>
      <c r="U540" s="5" t="s">
        <v>361</v>
      </c>
    </row>
    <row r="541" spans="5:21">
      <c r="E541" s="5" t="s">
        <v>605</v>
      </c>
      <c r="F541" s="5" t="s">
        <v>9</v>
      </c>
      <c r="G541" s="9">
        <v>40381</v>
      </c>
      <c r="H541" s="9" t="s">
        <v>8</v>
      </c>
      <c r="I541" s="8" t="s">
        <v>1302</v>
      </c>
      <c r="J541" s="1"/>
      <c r="K541" s="1"/>
      <c r="L541" s="1"/>
      <c r="M541" s="2"/>
      <c r="N541" s="1"/>
      <c r="O541" s="1"/>
      <c r="P541" s="5" t="s">
        <v>10</v>
      </c>
      <c r="Q541" s="5" t="s">
        <v>1127</v>
      </c>
      <c r="R541" s="5" t="s">
        <v>38</v>
      </c>
      <c r="S541" s="5" t="s">
        <v>8</v>
      </c>
      <c r="T541" s="5" t="s">
        <v>663</v>
      </c>
      <c r="U541" s="5" t="s">
        <v>330</v>
      </c>
    </row>
    <row r="542" spans="5:21">
      <c r="E542" s="5" t="s">
        <v>1047</v>
      </c>
      <c r="F542" s="5" t="s">
        <v>9</v>
      </c>
      <c r="G542" s="9">
        <v>40385</v>
      </c>
      <c r="H542" s="9" t="s">
        <v>8</v>
      </c>
      <c r="I542" s="8" t="s">
        <v>1302</v>
      </c>
      <c r="J542" s="1"/>
      <c r="K542" s="1"/>
      <c r="L542" s="1"/>
      <c r="M542" s="2"/>
      <c r="N542" s="1"/>
      <c r="O542" s="1"/>
      <c r="P542" s="5" t="s">
        <v>10</v>
      </c>
      <c r="Q542" s="5" t="s">
        <v>864</v>
      </c>
      <c r="R542" s="5" t="s">
        <v>98</v>
      </c>
      <c r="S542" s="5" t="s">
        <v>1128</v>
      </c>
      <c r="T542" s="5" t="s">
        <v>663</v>
      </c>
      <c r="U542" s="5" t="s">
        <v>363</v>
      </c>
    </row>
    <row r="543" spans="5:21">
      <c r="E543" s="5" t="s">
        <v>738</v>
      </c>
      <c r="F543" s="5" t="s">
        <v>9</v>
      </c>
      <c r="G543" s="9">
        <v>40382</v>
      </c>
      <c r="H543" s="9" t="s">
        <v>8</v>
      </c>
      <c r="I543" s="8" t="s">
        <v>1302</v>
      </c>
      <c r="J543" s="1"/>
      <c r="K543" s="1"/>
      <c r="L543" s="1"/>
      <c r="M543" s="2"/>
      <c r="N543" s="1"/>
      <c r="O543" s="1"/>
      <c r="P543" s="5" t="s">
        <v>10</v>
      </c>
      <c r="Q543" s="5" t="s">
        <v>842</v>
      </c>
      <c r="R543" s="5" t="s">
        <v>20</v>
      </c>
      <c r="S543" s="5" t="s">
        <v>8</v>
      </c>
      <c r="T543" s="5" t="s">
        <v>663</v>
      </c>
      <c r="U543" s="5" t="s">
        <v>364</v>
      </c>
    </row>
    <row r="544" spans="5:21">
      <c r="E544" s="5" t="s">
        <v>442</v>
      </c>
      <c r="F544" s="5" t="s">
        <v>9</v>
      </c>
      <c r="G544" s="9">
        <v>40413</v>
      </c>
      <c r="H544" s="9" t="s">
        <v>8</v>
      </c>
      <c r="I544" s="8" t="s">
        <v>1302</v>
      </c>
      <c r="J544" s="1"/>
      <c r="K544" s="1"/>
      <c r="L544" s="1"/>
      <c r="M544" s="2"/>
      <c r="N544" s="1"/>
      <c r="O544" s="1"/>
      <c r="P544" s="5" t="s">
        <v>10</v>
      </c>
      <c r="Q544" s="5" t="s">
        <v>1069</v>
      </c>
      <c r="R544" s="5" t="s">
        <v>16</v>
      </c>
      <c r="S544" s="5" t="s">
        <v>526</v>
      </c>
      <c r="T544" s="5" t="s">
        <v>663</v>
      </c>
      <c r="U544" s="5" t="s">
        <v>355</v>
      </c>
    </row>
    <row r="545" spans="5:21">
      <c r="E545" s="5" t="s">
        <v>569</v>
      </c>
      <c r="F545" s="5" t="s">
        <v>9</v>
      </c>
      <c r="G545" s="9">
        <v>40413</v>
      </c>
      <c r="H545" s="9" t="s">
        <v>8</v>
      </c>
      <c r="I545" s="8" t="s">
        <v>1302</v>
      </c>
      <c r="J545" s="1"/>
      <c r="K545" s="1"/>
      <c r="L545" s="1"/>
      <c r="M545" s="2"/>
      <c r="N545" s="1"/>
      <c r="O545" s="1"/>
      <c r="P545" s="5" t="s">
        <v>10</v>
      </c>
      <c r="Q545" s="5" t="s">
        <v>603</v>
      </c>
      <c r="R545" s="5" t="s">
        <v>322</v>
      </c>
      <c r="S545" s="5" t="s">
        <v>8</v>
      </c>
      <c r="T545" s="5" t="s">
        <v>663</v>
      </c>
      <c r="U545" s="5" t="s">
        <v>365</v>
      </c>
    </row>
    <row r="546" spans="5:21">
      <c r="E546" s="5" t="s">
        <v>442</v>
      </c>
      <c r="F546" s="5" t="s">
        <v>9</v>
      </c>
      <c r="G546" s="9">
        <v>40423</v>
      </c>
      <c r="H546" s="9" t="s">
        <v>8</v>
      </c>
      <c r="I546" s="8" t="s">
        <v>1302</v>
      </c>
      <c r="J546" s="1"/>
      <c r="K546" s="1"/>
      <c r="L546" s="1"/>
      <c r="M546" s="2"/>
      <c r="N546" s="1"/>
      <c r="O546" s="1"/>
      <c r="P546" s="5" t="s">
        <v>10</v>
      </c>
      <c r="Q546" s="5" t="s">
        <v>618</v>
      </c>
      <c r="R546" s="5" t="s">
        <v>76</v>
      </c>
      <c r="S546" s="5" t="s">
        <v>8</v>
      </c>
      <c r="T546" s="5" t="s">
        <v>663</v>
      </c>
      <c r="U546" s="5" t="s">
        <v>366</v>
      </c>
    </row>
    <row r="547" spans="5:21">
      <c r="E547" s="5" t="s">
        <v>963</v>
      </c>
      <c r="F547" s="5" t="s">
        <v>9</v>
      </c>
      <c r="G547" s="9">
        <v>40430</v>
      </c>
      <c r="H547" s="9" t="s">
        <v>8</v>
      </c>
      <c r="I547" s="8" t="s">
        <v>1302</v>
      </c>
      <c r="J547" s="1"/>
      <c r="K547" s="1"/>
      <c r="L547" s="1"/>
      <c r="M547" s="2"/>
      <c r="N547" s="1"/>
      <c r="O547" s="1"/>
      <c r="P547" s="5" t="s">
        <v>10</v>
      </c>
      <c r="Q547" s="5" t="s">
        <v>555</v>
      </c>
      <c r="R547" s="5" t="s">
        <v>1129</v>
      </c>
      <c r="S547" s="5" t="s">
        <v>8</v>
      </c>
      <c r="T547" s="5" t="s">
        <v>663</v>
      </c>
      <c r="U547" s="5" t="s">
        <v>367</v>
      </c>
    </row>
    <row r="548" spans="5:21">
      <c r="E548" s="5" t="s">
        <v>528</v>
      </c>
      <c r="F548" s="5" t="s">
        <v>9</v>
      </c>
      <c r="G548" s="9">
        <v>40449</v>
      </c>
      <c r="H548" s="9" t="s">
        <v>8</v>
      </c>
      <c r="I548" s="8" t="s">
        <v>1302</v>
      </c>
      <c r="J548" s="1"/>
      <c r="K548" s="1"/>
      <c r="L548" s="1"/>
      <c r="M548" s="2"/>
      <c r="N548" s="1"/>
      <c r="O548" s="1"/>
      <c r="P548" s="5" t="s">
        <v>10</v>
      </c>
      <c r="Q548" s="5" t="s">
        <v>1055</v>
      </c>
      <c r="R548" s="5" t="s">
        <v>87</v>
      </c>
      <c r="S548" s="5" t="s">
        <v>8</v>
      </c>
      <c r="T548" s="5" t="s">
        <v>663</v>
      </c>
      <c r="U548" s="5" t="s">
        <v>361</v>
      </c>
    </row>
    <row r="549" spans="5:21">
      <c r="E549" s="5" t="s">
        <v>657</v>
      </c>
      <c r="F549" s="5" t="s">
        <v>9</v>
      </c>
      <c r="G549" s="9">
        <v>40476</v>
      </c>
      <c r="H549" s="9" t="s">
        <v>8</v>
      </c>
      <c r="I549" s="8" t="s">
        <v>1302</v>
      </c>
      <c r="J549" s="1"/>
      <c r="K549" s="1"/>
      <c r="L549" s="1"/>
      <c r="M549" s="2"/>
      <c r="N549" s="1"/>
      <c r="O549" s="1"/>
      <c r="P549" s="5" t="s">
        <v>10</v>
      </c>
      <c r="Q549" s="5" t="s">
        <v>1065</v>
      </c>
      <c r="R549" s="5" t="s">
        <v>254</v>
      </c>
      <c r="S549" s="5" t="s">
        <v>640</v>
      </c>
      <c r="T549" s="5" t="s">
        <v>663</v>
      </c>
      <c r="U549" s="5" t="s">
        <v>369</v>
      </c>
    </row>
    <row r="550" spans="5:21">
      <c r="E550" s="5" t="s">
        <v>204</v>
      </c>
      <c r="F550" s="5" t="s">
        <v>9</v>
      </c>
      <c r="G550" s="9">
        <v>40485</v>
      </c>
      <c r="H550" s="9" t="s">
        <v>8</v>
      </c>
      <c r="I550" s="8" t="s">
        <v>1302</v>
      </c>
      <c r="J550" s="1"/>
      <c r="K550" s="1"/>
      <c r="L550" s="1"/>
      <c r="M550" s="2"/>
      <c r="N550" s="1"/>
      <c r="O550" s="1"/>
      <c r="P550" s="5" t="s">
        <v>10</v>
      </c>
      <c r="Q550" s="5" t="s">
        <v>1131</v>
      </c>
      <c r="R550" s="5" t="s">
        <v>41</v>
      </c>
      <c r="S550" s="5" t="s">
        <v>8</v>
      </c>
      <c r="T550" s="5" t="s">
        <v>663</v>
      </c>
      <c r="U550" s="5" t="s">
        <v>361</v>
      </c>
    </row>
    <row r="551" spans="5:21">
      <c r="E551" s="5" t="s">
        <v>589</v>
      </c>
      <c r="F551" s="5" t="s">
        <v>9</v>
      </c>
      <c r="G551" s="9">
        <v>40490</v>
      </c>
      <c r="H551" s="9" t="s">
        <v>8</v>
      </c>
      <c r="I551" s="8" t="s">
        <v>1302</v>
      </c>
      <c r="J551" s="1"/>
      <c r="K551" s="1"/>
      <c r="L551" s="1"/>
      <c r="M551" s="2"/>
      <c r="N551" s="1"/>
      <c r="O551" s="1"/>
      <c r="P551" s="5" t="s">
        <v>10</v>
      </c>
      <c r="Q551" s="5" t="s">
        <v>1132</v>
      </c>
      <c r="R551" s="5" t="s">
        <v>18</v>
      </c>
      <c r="S551" s="5" t="s">
        <v>8</v>
      </c>
      <c r="T551" s="5" t="s">
        <v>663</v>
      </c>
      <c r="U551" s="5" t="s">
        <v>361</v>
      </c>
    </row>
    <row r="552" spans="5:21">
      <c r="E552" s="5" t="s">
        <v>442</v>
      </c>
      <c r="F552" s="5" t="s">
        <v>9</v>
      </c>
      <c r="G552" s="9">
        <v>40506</v>
      </c>
      <c r="H552" s="9" t="s">
        <v>8</v>
      </c>
      <c r="I552" s="8" t="s">
        <v>1302</v>
      </c>
      <c r="J552" s="1"/>
      <c r="K552" s="1"/>
      <c r="L552" s="1"/>
      <c r="M552" s="2"/>
      <c r="N552" s="1"/>
      <c r="O552" s="1"/>
      <c r="P552" s="5" t="s">
        <v>10</v>
      </c>
      <c r="Q552" s="5" t="s">
        <v>1133</v>
      </c>
      <c r="R552" s="5" t="s">
        <v>47</v>
      </c>
      <c r="S552" s="5" t="s">
        <v>8</v>
      </c>
      <c r="T552" s="5" t="s">
        <v>663</v>
      </c>
      <c r="U552" s="5" t="s">
        <v>361</v>
      </c>
    </row>
    <row r="553" spans="5:21">
      <c r="E553" s="5" t="s">
        <v>442</v>
      </c>
      <c r="F553" s="5" t="s">
        <v>9</v>
      </c>
      <c r="G553" s="9">
        <v>40514</v>
      </c>
      <c r="H553" s="9" t="s">
        <v>8</v>
      </c>
      <c r="I553" s="8" t="s">
        <v>1302</v>
      </c>
      <c r="J553" s="1"/>
      <c r="K553" s="1"/>
      <c r="L553" s="1"/>
      <c r="M553" s="2"/>
      <c r="N553" s="1"/>
      <c r="O553" s="1"/>
      <c r="P553" s="5" t="s">
        <v>10</v>
      </c>
      <c r="Q553" s="5" t="s">
        <v>1134</v>
      </c>
      <c r="R553" s="5" t="s">
        <v>45</v>
      </c>
      <c r="S553" s="5" t="s">
        <v>8</v>
      </c>
      <c r="T553" s="5" t="s">
        <v>663</v>
      </c>
      <c r="U553" s="5" t="s">
        <v>371</v>
      </c>
    </row>
    <row r="554" spans="5:21">
      <c r="E554" s="5" t="s">
        <v>1139</v>
      </c>
      <c r="F554" s="5" t="s">
        <v>9</v>
      </c>
      <c r="G554" s="9">
        <v>40546</v>
      </c>
      <c r="H554" s="9" t="s">
        <v>8</v>
      </c>
      <c r="I554" s="8" t="s">
        <v>1302</v>
      </c>
      <c r="J554" s="1"/>
      <c r="K554" s="1"/>
      <c r="L554" s="1"/>
      <c r="M554" s="2"/>
      <c r="N554" s="1"/>
      <c r="O554" s="1"/>
      <c r="P554" s="5" t="s">
        <v>10</v>
      </c>
      <c r="Q554" s="5" t="s">
        <v>1140</v>
      </c>
      <c r="R554" s="5" t="s">
        <v>41</v>
      </c>
      <c r="S554" s="5" t="s">
        <v>8</v>
      </c>
      <c r="T554" s="5" t="s">
        <v>663</v>
      </c>
      <c r="U554" s="5" t="s">
        <v>372</v>
      </c>
    </row>
    <row r="555" spans="5:21">
      <c r="E555" s="5" t="s">
        <v>822</v>
      </c>
      <c r="F555" s="5" t="s">
        <v>9</v>
      </c>
      <c r="G555" s="9">
        <v>40548</v>
      </c>
      <c r="H555" s="9" t="s">
        <v>8</v>
      </c>
      <c r="I555" s="8" t="s">
        <v>1302</v>
      </c>
      <c r="J555" s="1"/>
      <c r="K555" s="1"/>
      <c r="L555" s="1"/>
      <c r="M555" s="2"/>
      <c r="N555" s="1"/>
      <c r="O555" s="1"/>
      <c r="P555" s="5" t="s">
        <v>10</v>
      </c>
      <c r="Q555" s="5" t="s">
        <v>843</v>
      </c>
      <c r="R555" s="5" t="s">
        <v>1141</v>
      </c>
      <c r="S555" s="5" t="s">
        <v>8</v>
      </c>
      <c r="T555" s="5" t="s">
        <v>663</v>
      </c>
      <c r="U555" s="5" t="s">
        <v>373</v>
      </c>
    </row>
    <row r="556" spans="5:21">
      <c r="E556" s="5" t="s">
        <v>442</v>
      </c>
      <c r="F556" s="5" t="s">
        <v>9</v>
      </c>
      <c r="G556" s="9">
        <v>40569</v>
      </c>
      <c r="H556" s="9" t="s">
        <v>8</v>
      </c>
      <c r="I556" s="8" t="s">
        <v>1302</v>
      </c>
      <c r="J556" s="1"/>
      <c r="K556" s="1"/>
      <c r="L556" s="1"/>
      <c r="M556" s="2"/>
      <c r="N556" s="1"/>
      <c r="O556" s="1"/>
      <c r="P556" s="5" t="s">
        <v>10</v>
      </c>
      <c r="Q556" s="5" t="s">
        <v>780</v>
      </c>
      <c r="R556" s="5" t="s">
        <v>1145</v>
      </c>
      <c r="S556" s="5" t="s">
        <v>8</v>
      </c>
      <c r="T556" s="5" t="s">
        <v>663</v>
      </c>
      <c r="U556" s="5" t="s">
        <v>350</v>
      </c>
    </row>
    <row r="557" spans="5:21">
      <c r="E557" s="5" t="s">
        <v>442</v>
      </c>
      <c r="F557" s="5" t="s">
        <v>9</v>
      </c>
      <c r="G557" s="9">
        <v>40610</v>
      </c>
      <c r="H557" s="9" t="s">
        <v>8</v>
      </c>
      <c r="I557" s="8" t="s">
        <v>1302</v>
      </c>
      <c r="J557" s="1"/>
      <c r="K557" s="1"/>
      <c r="L557" s="1"/>
      <c r="M557" s="2"/>
      <c r="N557" s="1"/>
      <c r="O557" s="1"/>
      <c r="P557" s="5" t="s">
        <v>10</v>
      </c>
      <c r="Q557" s="5" t="s">
        <v>812</v>
      </c>
      <c r="R557" s="5" t="s">
        <v>1146</v>
      </c>
      <c r="S557" s="5" t="s">
        <v>8</v>
      </c>
      <c r="T557" s="5" t="s">
        <v>663</v>
      </c>
      <c r="U557" s="5" t="s">
        <v>375</v>
      </c>
    </row>
    <row r="558" spans="5:21">
      <c r="E558" s="5" t="s">
        <v>614</v>
      </c>
      <c r="F558" s="5" t="s">
        <v>9</v>
      </c>
      <c r="G558" s="9">
        <v>40610</v>
      </c>
      <c r="H558" s="9" t="s">
        <v>8</v>
      </c>
      <c r="I558" s="8" t="s">
        <v>1302</v>
      </c>
      <c r="J558" s="1"/>
      <c r="K558" s="1"/>
      <c r="L558" s="1"/>
      <c r="M558" s="2"/>
      <c r="N558" s="1"/>
      <c r="O558" s="1"/>
      <c r="P558" s="5" t="s">
        <v>10</v>
      </c>
      <c r="Q558" s="5" t="s">
        <v>573</v>
      </c>
      <c r="R558" s="5" t="s">
        <v>1147</v>
      </c>
      <c r="S558" s="5" t="s">
        <v>8</v>
      </c>
      <c r="T558" s="5" t="s">
        <v>663</v>
      </c>
      <c r="U558" s="5" t="s">
        <v>376</v>
      </c>
    </row>
    <row r="559" spans="5:21">
      <c r="E559" s="5" t="s">
        <v>1148</v>
      </c>
      <c r="F559" s="5" t="s">
        <v>9</v>
      </c>
      <c r="G559" s="9">
        <v>40625</v>
      </c>
      <c r="H559" s="9" t="s">
        <v>8</v>
      </c>
      <c r="I559" s="8" t="s">
        <v>1302</v>
      </c>
      <c r="J559" s="1"/>
      <c r="K559" s="1"/>
      <c r="L559" s="1"/>
      <c r="M559" s="2"/>
      <c r="N559" s="1"/>
      <c r="O559" s="1"/>
      <c r="P559" s="5" t="s">
        <v>10</v>
      </c>
      <c r="Q559" s="5" t="s">
        <v>731</v>
      </c>
      <c r="R559" s="5" t="s">
        <v>76</v>
      </c>
      <c r="S559" s="5" t="s">
        <v>8</v>
      </c>
      <c r="T559" s="5" t="s">
        <v>663</v>
      </c>
      <c r="U559" s="5" t="s">
        <v>350</v>
      </c>
    </row>
    <row r="560" spans="5:21">
      <c r="E560" s="5" t="s">
        <v>569</v>
      </c>
      <c r="F560" s="5" t="s">
        <v>9</v>
      </c>
      <c r="G560" s="9">
        <v>40639</v>
      </c>
      <c r="H560" s="9" t="s">
        <v>8</v>
      </c>
      <c r="I560" s="8" t="s">
        <v>1302</v>
      </c>
      <c r="J560" s="1"/>
      <c r="K560" s="1"/>
      <c r="L560" s="1"/>
      <c r="M560" s="2"/>
      <c r="N560" s="1"/>
      <c r="O560" s="1"/>
      <c r="P560" s="5" t="s">
        <v>10</v>
      </c>
      <c r="Q560" s="5" t="s">
        <v>644</v>
      </c>
      <c r="R560" s="5" t="s">
        <v>112</v>
      </c>
      <c r="S560" s="5" t="s">
        <v>18</v>
      </c>
      <c r="T560" s="5" t="s">
        <v>663</v>
      </c>
      <c r="U560" s="5" t="s">
        <v>350</v>
      </c>
    </row>
    <row r="561" spans="5:21">
      <c r="E561" s="5" t="s">
        <v>1149</v>
      </c>
      <c r="F561" s="5" t="s">
        <v>9</v>
      </c>
      <c r="G561" s="9">
        <v>40651</v>
      </c>
      <c r="H561" s="9" t="s">
        <v>8</v>
      </c>
      <c r="I561" s="8" t="s">
        <v>1302</v>
      </c>
      <c r="J561" s="1"/>
      <c r="K561" s="1"/>
      <c r="L561" s="1"/>
      <c r="M561" s="2"/>
      <c r="N561" s="1"/>
      <c r="O561" s="1"/>
      <c r="P561" s="5" t="s">
        <v>10</v>
      </c>
      <c r="Q561" s="5" t="s">
        <v>1057</v>
      </c>
      <c r="R561" s="5" t="s">
        <v>449</v>
      </c>
      <c r="S561" s="5" t="s">
        <v>545</v>
      </c>
      <c r="T561" s="5" t="s">
        <v>663</v>
      </c>
      <c r="U561" s="5" t="s">
        <v>377</v>
      </c>
    </row>
    <row r="562" spans="5:21">
      <c r="E562" s="5" t="s">
        <v>442</v>
      </c>
      <c r="F562" s="5" t="s">
        <v>9</v>
      </c>
      <c r="G562" s="9">
        <v>40659</v>
      </c>
      <c r="H562" s="9" t="s">
        <v>8</v>
      </c>
      <c r="I562" s="8" t="s">
        <v>1302</v>
      </c>
      <c r="J562" s="1"/>
      <c r="K562" s="1"/>
      <c r="L562" s="1"/>
      <c r="M562" s="2"/>
      <c r="N562" s="1"/>
      <c r="O562" s="1"/>
      <c r="P562" s="5" t="s">
        <v>10</v>
      </c>
      <c r="Q562" s="5" t="s">
        <v>773</v>
      </c>
      <c r="R562" s="5" t="s">
        <v>122</v>
      </c>
      <c r="S562" s="5" t="s">
        <v>8</v>
      </c>
      <c r="T562" s="5" t="s">
        <v>663</v>
      </c>
      <c r="U562" s="5" t="s">
        <v>378</v>
      </c>
    </row>
    <row r="563" spans="5:21">
      <c r="E563" s="5" t="s">
        <v>653</v>
      </c>
      <c r="F563" s="5" t="s">
        <v>9</v>
      </c>
      <c r="G563" s="9">
        <v>40660</v>
      </c>
      <c r="H563" s="9" t="s">
        <v>8</v>
      </c>
      <c r="I563" s="8" t="s">
        <v>1302</v>
      </c>
      <c r="J563" s="1"/>
      <c r="K563" s="1"/>
      <c r="L563" s="1"/>
      <c r="M563" s="2"/>
      <c r="N563" s="1"/>
      <c r="O563" s="1"/>
      <c r="P563" s="5" t="s">
        <v>10</v>
      </c>
      <c r="Q563" s="5" t="s">
        <v>492</v>
      </c>
      <c r="R563" s="5" t="s">
        <v>38</v>
      </c>
      <c r="S563" s="5" t="s">
        <v>8</v>
      </c>
      <c r="T563" s="5" t="s">
        <v>663</v>
      </c>
      <c r="U563" s="5" t="s">
        <v>350</v>
      </c>
    </row>
    <row r="564" spans="5:21">
      <c r="E564" s="5" t="s">
        <v>929</v>
      </c>
      <c r="F564" s="5" t="s">
        <v>9</v>
      </c>
      <c r="G564" s="9">
        <v>40669</v>
      </c>
      <c r="H564" s="9" t="s">
        <v>8</v>
      </c>
      <c r="I564" s="8" t="s">
        <v>1302</v>
      </c>
      <c r="J564" s="1"/>
      <c r="K564" s="1"/>
      <c r="L564" s="1"/>
      <c r="M564" s="2"/>
      <c r="N564" s="1"/>
      <c r="O564" s="1"/>
      <c r="P564" s="5" t="s">
        <v>63</v>
      </c>
      <c r="Q564" s="5" t="s">
        <v>678</v>
      </c>
      <c r="R564" s="5" t="s">
        <v>259</v>
      </c>
      <c r="S564" s="5" t="s">
        <v>1153</v>
      </c>
      <c r="T564" s="5" t="s">
        <v>663</v>
      </c>
      <c r="U564" s="5" t="s">
        <v>379</v>
      </c>
    </row>
    <row r="565" spans="5:21">
      <c r="E565" s="5" t="s">
        <v>489</v>
      </c>
      <c r="F565" s="5" t="s">
        <v>9</v>
      </c>
      <c r="G565" s="9">
        <v>40675</v>
      </c>
      <c r="H565" s="9" t="s">
        <v>8</v>
      </c>
      <c r="I565" s="8" t="s">
        <v>1302</v>
      </c>
      <c r="J565" s="1"/>
      <c r="K565" s="1"/>
      <c r="L565" s="1"/>
      <c r="M565" s="2"/>
      <c r="N565" s="1"/>
      <c r="O565" s="1"/>
      <c r="P565" s="5" t="s">
        <v>10</v>
      </c>
      <c r="Q565" s="5" t="s">
        <v>1117</v>
      </c>
      <c r="R565" s="5" t="s">
        <v>24</v>
      </c>
      <c r="S565" s="5" t="s">
        <v>1154</v>
      </c>
      <c r="T565" s="5" t="s">
        <v>663</v>
      </c>
      <c r="U565" s="5" t="s">
        <v>350</v>
      </c>
    </row>
    <row r="566" spans="5:21">
      <c r="E566" s="5" t="s">
        <v>442</v>
      </c>
      <c r="F566" s="5" t="s">
        <v>9</v>
      </c>
      <c r="G566" s="9">
        <v>40690</v>
      </c>
      <c r="H566" s="9" t="s">
        <v>8</v>
      </c>
      <c r="I566" s="8" t="s">
        <v>1302</v>
      </c>
      <c r="J566" s="1"/>
      <c r="K566" s="1"/>
      <c r="L566" s="1"/>
      <c r="M566" s="2"/>
      <c r="N566" s="1"/>
      <c r="O566" s="1"/>
      <c r="P566" s="5" t="s">
        <v>10</v>
      </c>
      <c r="Q566" s="5" t="s">
        <v>1155</v>
      </c>
      <c r="R566" s="5" t="s">
        <v>1156</v>
      </c>
      <c r="S566" s="5" t="s">
        <v>8</v>
      </c>
      <c r="T566" s="5" t="s">
        <v>663</v>
      </c>
      <c r="U566" s="5" t="s">
        <v>380</v>
      </c>
    </row>
    <row r="567" spans="5:21">
      <c r="E567" s="5" t="s">
        <v>1157</v>
      </c>
      <c r="F567" s="5" t="s">
        <v>9</v>
      </c>
      <c r="G567" s="9">
        <v>40702</v>
      </c>
      <c r="H567" s="9" t="s">
        <v>8</v>
      </c>
      <c r="I567" s="8" t="s">
        <v>1302</v>
      </c>
      <c r="J567" s="1"/>
      <c r="K567" s="1"/>
      <c r="L567" s="1"/>
      <c r="M567" s="2"/>
      <c r="N567" s="1"/>
      <c r="O567" s="1"/>
      <c r="P567" s="5" t="s">
        <v>10</v>
      </c>
      <c r="Q567" s="5" t="s">
        <v>294</v>
      </c>
      <c r="R567" s="5" t="s">
        <v>113</v>
      </c>
      <c r="S567" s="5" t="s">
        <v>8</v>
      </c>
      <c r="T567" s="5" t="s">
        <v>663</v>
      </c>
      <c r="U567" s="5" t="s">
        <v>382</v>
      </c>
    </row>
    <row r="568" spans="5:21">
      <c r="E568" s="5" t="s">
        <v>569</v>
      </c>
      <c r="F568" s="5" t="s">
        <v>9</v>
      </c>
      <c r="G568" s="9">
        <v>40711</v>
      </c>
      <c r="H568" s="9" t="s">
        <v>8</v>
      </c>
      <c r="I568" s="8" t="s">
        <v>1302</v>
      </c>
      <c r="J568" s="1"/>
      <c r="K568" s="1"/>
      <c r="L568" s="1"/>
      <c r="M568" s="2"/>
      <c r="N568" s="1"/>
      <c r="O568" s="1"/>
      <c r="P568" s="5" t="s">
        <v>10</v>
      </c>
      <c r="Q568" s="5" t="s">
        <v>111</v>
      </c>
      <c r="R568" s="5" t="s">
        <v>60</v>
      </c>
      <c r="S568" s="5" t="s">
        <v>8</v>
      </c>
      <c r="T568" s="5" t="s">
        <v>663</v>
      </c>
      <c r="U568" s="5" t="s">
        <v>383</v>
      </c>
    </row>
    <row r="569" spans="5:21">
      <c r="E569" s="5" t="s">
        <v>511</v>
      </c>
      <c r="F569" s="5" t="s">
        <v>9</v>
      </c>
      <c r="G569" s="9">
        <v>40716</v>
      </c>
      <c r="H569" s="9" t="s">
        <v>8</v>
      </c>
      <c r="I569" s="8" t="s">
        <v>1302</v>
      </c>
      <c r="J569" s="1"/>
      <c r="K569" s="1"/>
      <c r="L569" s="1"/>
      <c r="M569" s="2"/>
      <c r="N569" s="1"/>
      <c r="O569" s="1"/>
      <c r="P569" s="5" t="s">
        <v>8</v>
      </c>
      <c r="Q569" s="5" t="s">
        <v>812</v>
      </c>
      <c r="R569" s="5" t="s">
        <v>90</v>
      </c>
      <c r="S569" s="5" t="s">
        <v>612</v>
      </c>
      <c r="T569" s="5" t="s">
        <v>663</v>
      </c>
      <c r="U569" s="5" t="s">
        <v>383</v>
      </c>
    </row>
    <row r="570" spans="5:21">
      <c r="E570" s="5" t="s">
        <v>1158</v>
      </c>
      <c r="F570" s="5" t="s">
        <v>9</v>
      </c>
      <c r="G570" s="9">
        <v>40732</v>
      </c>
      <c r="H570" s="9" t="s">
        <v>8</v>
      </c>
      <c r="I570" s="8" t="s">
        <v>1302</v>
      </c>
      <c r="J570" s="1"/>
      <c r="K570" s="1"/>
      <c r="L570" s="1"/>
      <c r="M570" s="2"/>
      <c r="N570" s="1"/>
      <c r="O570" s="1"/>
      <c r="P570" s="5" t="s">
        <v>10</v>
      </c>
      <c r="Q570" s="5" t="s">
        <v>1159</v>
      </c>
      <c r="R570" s="5" t="s">
        <v>76</v>
      </c>
      <c r="S570" s="5" t="s">
        <v>8</v>
      </c>
      <c r="T570" s="5" t="s">
        <v>663</v>
      </c>
      <c r="U570" s="5" t="s">
        <v>384</v>
      </c>
    </row>
    <row r="571" spans="5:21">
      <c r="E571" s="5" t="s">
        <v>1160</v>
      </c>
      <c r="F571" s="5" t="s">
        <v>9</v>
      </c>
      <c r="G571" s="9">
        <v>40742</v>
      </c>
      <c r="H571" s="9" t="s">
        <v>8</v>
      </c>
      <c r="I571" s="8" t="s">
        <v>1302</v>
      </c>
      <c r="J571" s="1"/>
      <c r="K571" s="1"/>
      <c r="L571" s="1"/>
      <c r="M571" s="2"/>
      <c r="N571" s="1"/>
      <c r="O571" s="1"/>
      <c r="P571" s="5" t="s">
        <v>63</v>
      </c>
      <c r="Q571" s="5" t="s">
        <v>668</v>
      </c>
      <c r="R571" s="5" t="s">
        <v>259</v>
      </c>
      <c r="S571" s="5" t="s">
        <v>8</v>
      </c>
      <c r="T571" s="5" t="s">
        <v>663</v>
      </c>
      <c r="U571" s="5" t="s">
        <v>350</v>
      </c>
    </row>
    <row r="572" spans="5:21">
      <c r="E572" s="5" t="s">
        <v>1161</v>
      </c>
      <c r="F572" s="5" t="s">
        <v>9</v>
      </c>
      <c r="G572" s="9">
        <v>40760</v>
      </c>
      <c r="H572" s="9" t="s">
        <v>8</v>
      </c>
      <c r="I572" s="8" t="s">
        <v>1302</v>
      </c>
      <c r="J572" s="1"/>
      <c r="K572" s="1"/>
      <c r="L572" s="1"/>
      <c r="M572" s="2"/>
      <c r="N572" s="1"/>
      <c r="O572" s="1"/>
      <c r="P572" s="5" t="s">
        <v>10</v>
      </c>
      <c r="Q572" s="5" t="s">
        <v>788</v>
      </c>
      <c r="R572" s="5" t="s">
        <v>43</v>
      </c>
      <c r="S572" s="5" t="s">
        <v>1162</v>
      </c>
      <c r="T572" s="5" t="s">
        <v>663</v>
      </c>
      <c r="U572" s="5" t="s">
        <v>385</v>
      </c>
    </row>
    <row r="573" spans="5:21">
      <c r="E573" s="5" t="s">
        <v>605</v>
      </c>
      <c r="F573" s="5" t="s">
        <v>9</v>
      </c>
      <c r="G573" s="9">
        <v>40764</v>
      </c>
      <c r="H573" s="9" t="s">
        <v>8</v>
      </c>
      <c r="I573" s="8" t="s">
        <v>1302</v>
      </c>
      <c r="J573" s="1"/>
      <c r="K573" s="1"/>
      <c r="L573" s="1"/>
      <c r="M573" s="2"/>
      <c r="N573" s="1"/>
      <c r="O573" s="1"/>
      <c r="P573" s="5" t="s">
        <v>10</v>
      </c>
      <c r="Q573" s="5" t="s">
        <v>780</v>
      </c>
      <c r="R573" s="5" t="s">
        <v>1163</v>
      </c>
      <c r="S573" s="5" t="s">
        <v>8</v>
      </c>
      <c r="T573" s="5" t="s">
        <v>663</v>
      </c>
      <c r="U573" s="5" t="s">
        <v>386</v>
      </c>
    </row>
    <row r="574" spans="5:21">
      <c r="E574" s="5" t="s">
        <v>1139</v>
      </c>
      <c r="F574" s="5" t="s">
        <v>9</v>
      </c>
      <c r="G574" s="9">
        <v>40837</v>
      </c>
      <c r="H574" s="9" t="s">
        <v>8</v>
      </c>
      <c r="I574" s="8" t="s">
        <v>1302</v>
      </c>
      <c r="J574" s="1"/>
      <c r="K574" s="1"/>
      <c r="L574" s="1"/>
      <c r="M574" s="2"/>
      <c r="N574" s="1"/>
      <c r="O574" s="1"/>
      <c r="P574" s="5" t="s">
        <v>10</v>
      </c>
      <c r="Q574" s="5" t="s">
        <v>608</v>
      </c>
      <c r="R574" s="5" t="s">
        <v>82</v>
      </c>
      <c r="S574" s="5" t="s">
        <v>8</v>
      </c>
      <c r="T574" s="5" t="s">
        <v>663</v>
      </c>
      <c r="U574" s="5" t="s">
        <v>387</v>
      </c>
    </row>
    <row r="575" spans="5:21">
      <c r="E575" s="5" t="s">
        <v>442</v>
      </c>
      <c r="F575" s="5" t="s">
        <v>9</v>
      </c>
      <c r="G575" s="9">
        <v>40844</v>
      </c>
      <c r="H575" s="9" t="s">
        <v>8</v>
      </c>
      <c r="I575" s="8" t="s">
        <v>1302</v>
      </c>
      <c r="J575" s="1"/>
      <c r="K575" s="1"/>
      <c r="L575" s="1"/>
      <c r="M575" s="2"/>
      <c r="N575" s="1"/>
      <c r="O575" s="1"/>
      <c r="P575" s="5" t="s">
        <v>10</v>
      </c>
      <c r="Q575" s="5" t="s">
        <v>1167</v>
      </c>
      <c r="R575" s="5" t="s">
        <v>76</v>
      </c>
      <c r="S575" s="5" t="s">
        <v>8</v>
      </c>
      <c r="T575" s="5" t="s">
        <v>663</v>
      </c>
      <c r="U575" s="5" t="s">
        <v>389</v>
      </c>
    </row>
    <row r="576" spans="5:21">
      <c r="E576" s="5" t="s">
        <v>1168</v>
      </c>
      <c r="F576" s="5" t="s">
        <v>9</v>
      </c>
      <c r="G576" s="9">
        <v>40844</v>
      </c>
      <c r="H576" s="9" t="s">
        <v>8</v>
      </c>
      <c r="I576" s="8" t="s">
        <v>1302</v>
      </c>
      <c r="J576" s="1"/>
      <c r="K576" s="1"/>
      <c r="L576" s="1"/>
      <c r="M576" s="2"/>
      <c r="N576" s="1"/>
      <c r="O576" s="1"/>
      <c r="P576" s="5" t="s">
        <v>10</v>
      </c>
      <c r="Q576" s="5" t="s">
        <v>1169</v>
      </c>
      <c r="R576" s="5" t="s">
        <v>96</v>
      </c>
      <c r="S576" s="5" t="s">
        <v>1170</v>
      </c>
      <c r="T576" s="5" t="s">
        <v>663</v>
      </c>
      <c r="U576" s="5" t="s">
        <v>390</v>
      </c>
    </row>
    <row r="577" spans="5:21">
      <c r="E577" s="5" t="s">
        <v>511</v>
      </c>
      <c r="F577" s="5" t="s">
        <v>9</v>
      </c>
      <c r="G577" s="9">
        <v>40850</v>
      </c>
      <c r="H577" s="9" t="s">
        <v>8</v>
      </c>
      <c r="I577" s="8" t="s">
        <v>1302</v>
      </c>
      <c r="J577" s="1"/>
      <c r="K577" s="1"/>
      <c r="L577" s="1"/>
      <c r="M577" s="2"/>
      <c r="N577" s="1"/>
      <c r="O577" s="1"/>
      <c r="P577" s="5" t="s">
        <v>10</v>
      </c>
      <c r="Q577" s="5" t="s">
        <v>613</v>
      </c>
      <c r="R577" s="5" t="s">
        <v>396</v>
      </c>
      <c r="S577" s="5" t="s">
        <v>8</v>
      </c>
      <c r="T577" s="5" t="s">
        <v>663</v>
      </c>
      <c r="U577" s="5" t="s">
        <v>391</v>
      </c>
    </row>
    <row r="578" spans="5:21">
      <c r="E578" s="5" t="s">
        <v>1106</v>
      </c>
      <c r="F578" s="5" t="s">
        <v>9</v>
      </c>
      <c r="G578" s="9">
        <v>40851</v>
      </c>
      <c r="H578" s="9" t="s">
        <v>8</v>
      </c>
      <c r="I578" s="8" t="s">
        <v>1302</v>
      </c>
      <c r="J578" s="1"/>
      <c r="K578" s="1"/>
      <c r="L578" s="1"/>
      <c r="M578" s="2"/>
      <c r="N578" s="1"/>
      <c r="O578" s="1"/>
      <c r="P578" s="5" t="s">
        <v>10</v>
      </c>
      <c r="Q578" s="5" t="s">
        <v>1171</v>
      </c>
      <c r="R578" s="5" t="s">
        <v>82</v>
      </c>
      <c r="S578" s="5" t="s">
        <v>8</v>
      </c>
      <c r="T578" s="5" t="s">
        <v>663</v>
      </c>
      <c r="U578" s="5" t="s">
        <v>393</v>
      </c>
    </row>
    <row r="579" spans="5:21">
      <c r="E579" s="5" t="s">
        <v>804</v>
      </c>
      <c r="F579" s="5" t="s">
        <v>9</v>
      </c>
      <c r="G579" s="9">
        <v>40865</v>
      </c>
      <c r="H579" s="9" t="s">
        <v>8</v>
      </c>
      <c r="I579" s="8" t="s">
        <v>1302</v>
      </c>
      <c r="J579" s="1"/>
      <c r="K579" s="1"/>
      <c r="L579" s="1"/>
      <c r="M579" s="2"/>
      <c r="N579" s="1"/>
      <c r="O579" s="1"/>
      <c r="P579" s="5" t="s">
        <v>10</v>
      </c>
      <c r="Q579" s="5" t="s">
        <v>1172</v>
      </c>
      <c r="R579" s="5" t="s">
        <v>112</v>
      </c>
      <c r="S579" s="5" t="s">
        <v>8</v>
      </c>
      <c r="T579" s="5" t="s">
        <v>663</v>
      </c>
      <c r="U579" s="5" t="s">
        <v>394</v>
      </c>
    </row>
    <row r="580" spans="5:21">
      <c r="E580" s="5" t="s">
        <v>528</v>
      </c>
      <c r="F580" s="5" t="s">
        <v>9</v>
      </c>
      <c r="G580" s="9">
        <v>40870</v>
      </c>
      <c r="H580" s="9" t="s">
        <v>8</v>
      </c>
      <c r="I580" s="8" t="s">
        <v>1302</v>
      </c>
      <c r="J580" s="1"/>
      <c r="K580" s="1"/>
      <c r="L580" s="1"/>
      <c r="M580" s="2"/>
      <c r="N580" s="1"/>
      <c r="O580" s="1"/>
      <c r="P580" s="5" t="s">
        <v>10</v>
      </c>
      <c r="Q580" s="5" t="s">
        <v>773</v>
      </c>
      <c r="R580" s="5" t="s">
        <v>438</v>
      </c>
      <c r="S580" s="5" t="s">
        <v>8</v>
      </c>
      <c r="T580" s="5" t="s">
        <v>663</v>
      </c>
      <c r="U580" s="5" t="s">
        <v>395</v>
      </c>
    </row>
    <row r="581" spans="5:21">
      <c r="E581" s="5" t="s">
        <v>511</v>
      </c>
      <c r="F581" s="5" t="s">
        <v>9</v>
      </c>
      <c r="G581" s="9">
        <v>40906</v>
      </c>
      <c r="H581" s="9" t="s">
        <v>8</v>
      </c>
      <c r="I581" s="8" t="s">
        <v>1302</v>
      </c>
      <c r="J581" s="1"/>
      <c r="K581" s="1"/>
      <c r="L581" s="1"/>
      <c r="M581" s="2"/>
      <c r="N581" s="1"/>
      <c r="O581" s="1"/>
      <c r="P581" s="5" t="s">
        <v>10</v>
      </c>
      <c r="Q581" s="5" t="s">
        <v>1174</v>
      </c>
      <c r="R581" s="5" t="s">
        <v>196</v>
      </c>
      <c r="S581" s="5" t="s">
        <v>1175</v>
      </c>
      <c r="T581" s="5" t="s">
        <v>663</v>
      </c>
      <c r="U581" s="5" t="s">
        <v>397</v>
      </c>
    </row>
    <row r="582" spans="5:21">
      <c r="E582" s="5" t="s">
        <v>442</v>
      </c>
      <c r="F582" s="5" t="s">
        <v>9</v>
      </c>
      <c r="G582" s="9">
        <v>40907</v>
      </c>
      <c r="H582" s="9" t="s">
        <v>8</v>
      </c>
      <c r="I582" s="8" t="s">
        <v>1302</v>
      </c>
      <c r="J582" s="1"/>
      <c r="K582" s="1"/>
      <c r="L582" s="1"/>
      <c r="M582" s="2"/>
      <c r="N582" s="1"/>
      <c r="O582" s="1"/>
      <c r="P582" s="5" t="s">
        <v>10</v>
      </c>
      <c r="Q582" s="5" t="s">
        <v>659</v>
      </c>
      <c r="R582" s="5" t="s">
        <v>119</v>
      </c>
      <c r="S582" s="5" t="s">
        <v>8</v>
      </c>
      <c r="T582" s="5" t="s">
        <v>663</v>
      </c>
      <c r="U582" s="5" t="s">
        <v>398</v>
      </c>
    </row>
    <row r="583" spans="5:21">
      <c r="E583" s="5" t="s">
        <v>1176</v>
      </c>
      <c r="F583" s="5" t="s">
        <v>9</v>
      </c>
      <c r="G583" s="9">
        <v>40907</v>
      </c>
      <c r="H583" s="9" t="s">
        <v>8</v>
      </c>
      <c r="I583" s="8" t="s">
        <v>1302</v>
      </c>
      <c r="J583" s="1"/>
      <c r="K583" s="1"/>
      <c r="L583" s="1"/>
      <c r="M583" s="2"/>
      <c r="N583" s="1"/>
      <c r="O583" s="1"/>
      <c r="P583" s="5" t="s">
        <v>10</v>
      </c>
      <c r="Q583" s="5" t="s">
        <v>1177</v>
      </c>
      <c r="R583" s="5" t="s">
        <v>16</v>
      </c>
      <c r="S583" s="5" t="s">
        <v>8</v>
      </c>
      <c r="T583" s="5" t="s">
        <v>663</v>
      </c>
      <c r="U583" s="5" t="s">
        <v>399</v>
      </c>
    </row>
    <row r="584" spans="5:21">
      <c r="E584" s="5" t="s">
        <v>820</v>
      </c>
      <c r="F584" s="5" t="s">
        <v>9</v>
      </c>
      <c r="G584" s="9">
        <v>40927</v>
      </c>
      <c r="H584" s="9" t="s">
        <v>8</v>
      </c>
      <c r="I584" s="8" t="s">
        <v>1302</v>
      </c>
      <c r="J584" s="1"/>
      <c r="K584" s="1"/>
      <c r="L584" s="1"/>
      <c r="M584" s="2"/>
      <c r="N584" s="1"/>
      <c r="O584" s="1"/>
      <c r="P584" s="5" t="s">
        <v>10</v>
      </c>
      <c r="Q584" s="5" t="s">
        <v>1095</v>
      </c>
      <c r="R584" s="5" t="s">
        <v>624</v>
      </c>
      <c r="S584" s="5" t="s">
        <v>8</v>
      </c>
      <c r="T584" s="5" t="s">
        <v>663</v>
      </c>
      <c r="U584" s="5" t="s">
        <v>400</v>
      </c>
    </row>
    <row r="585" spans="5:21">
      <c r="E585" s="5" t="s">
        <v>528</v>
      </c>
      <c r="F585" s="5" t="s">
        <v>9</v>
      </c>
      <c r="G585" s="9">
        <v>40955</v>
      </c>
      <c r="H585" s="9" t="s">
        <v>8</v>
      </c>
      <c r="I585" s="8" t="s">
        <v>1302</v>
      </c>
      <c r="J585" s="1"/>
      <c r="K585" s="1"/>
      <c r="L585" s="1"/>
      <c r="M585" s="2"/>
      <c r="N585" s="1"/>
      <c r="O585" s="1"/>
      <c r="P585" s="5" t="s">
        <v>10</v>
      </c>
      <c r="Q585" s="5" t="s">
        <v>560</v>
      </c>
      <c r="R585" s="5" t="s">
        <v>451</v>
      </c>
      <c r="S585" s="5" t="s">
        <v>1178</v>
      </c>
      <c r="T585" s="5" t="s">
        <v>663</v>
      </c>
      <c r="U585" s="5" t="s">
        <v>401</v>
      </c>
    </row>
    <row r="586" spans="5:21">
      <c r="E586" s="5" t="s">
        <v>1047</v>
      </c>
      <c r="F586" s="5" t="s">
        <v>9</v>
      </c>
      <c r="G586" s="9">
        <v>40953</v>
      </c>
      <c r="H586" s="9" t="s">
        <v>8</v>
      </c>
      <c r="I586" s="8" t="s">
        <v>1302</v>
      </c>
      <c r="J586" s="1"/>
      <c r="K586" s="1"/>
      <c r="L586" s="1"/>
      <c r="M586" s="2"/>
      <c r="N586" s="1"/>
      <c r="O586" s="1"/>
      <c r="P586" s="5" t="s">
        <v>10</v>
      </c>
      <c r="Q586" s="5" t="s">
        <v>1179</v>
      </c>
      <c r="R586" s="5" t="s">
        <v>452</v>
      </c>
      <c r="S586" s="5" t="s">
        <v>8</v>
      </c>
      <c r="T586" s="5" t="s">
        <v>663</v>
      </c>
      <c r="U586" s="5" t="s">
        <v>355</v>
      </c>
    </row>
    <row r="587" spans="5:21">
      <c r="E587" s="5" t="s">
        <v>1115</v>
      </c>
      <c r="F587" s="5" t="s">
        <v>9</v>
      </c>
      <c r="G587" s="9">
        <v>40991</v>
      </c>
      <c r="H587" s="9" t="s">
        <v>8</v>
      </c>
      <c r="I587" s="8" t="s">
        <v>1302</v>
      </c>
      <c r="J587" s="1"/>
      <c r="K587" s="1"/>
      <c r="L587" s="1"/>
      <c r="M587" s="2"/>
      <c r="N587" s="1"/>
      <c r="O587" s="1"/>
      <c r="P587" s="5" t="s">
        <v>10</v>
      </c>
      <c r="Q587" s="5" t="s">
        <v>573</v>
      </c>
      <c r="R587" s="5" t="s">
        <v>274</v>
      </c>
      <c r="S587" s="5" t="s">
        <v>8</v>
      </c>
      <c r="T587" s="5" t="s">
        <v>663</v>
      </c>
      <c r="U587" s="5" t="s">
        <v>402</v>
      </c>
    </row>
    <row r="588" spans="5:21">
      <c r="E588" s="5" t="s">
        <v>1181</v>
      </c>
      <c r="F588" s="5" t="s">
        <v>9</v>
      </c>
      <c r="G588" s="9">
        <v>41024</v>
      </c>
      <c r="H588" s="9" t="s">
        <v>8</v>
      </c>
      <c r="I588" s="8" t="s">
        <v>1302</v>
      </c>
      <c r="J588" s="1"/>
      <c r="K588" s="1"/>
      <c r="L588" s="1"/>
      <c r="M588" s="2"/>
      <c r="N588" s="1"/>
      <c r="O588" s="1"/>
      <c r="P588" s="5" t="s">
        <v>63</v>
      </c>
      <c r="Q588" s="5" t="s">
        <v>690</v>
      </c>
      <c r="R588" s="5" t="s">
        <v>1182</v>
      </c>
      <c r="S588" s="5" t="s">
        <v>1183</v>
      </c>
      <c r="T588" s="5" t="s">
        <v>663</v>
      </c>
      <c r="U588" s="5" t="s">
        <v>384</v>
      </c>
    </row>
    <row r="589" spans="5:21">
      <c r="E589" s="5" t="s">
        <v>1185</v>
      </c>
      <c r="F589" s="5" t="s">
        <v>9</v>
      </c>
      <c r="G589" s="9">
        <v>41054</v>
      </c>
      <c r="H589" s="9" t="s">
        <v>8</v>
      </c>
      <c r="I589" s="8" t="s">
        <v>1302</v>
      </c>
      <c r="J589" s="1"/>
      <c r="K589" s="1"/>
      <c r="L589" s="1"/>
      <c r="M589" s="2"/>
      <c r="N589" s="1"/>
      <c r="O589" s="1"/>
      <c r="P589" s="5" t="s">
        <v>10</v>
      </c>
      <c r="Q589" s="5" t="s">
        <v>780</v>
      </c>
      <c r="R589" s="5" t="s">
        <v>175</v>
      </c>
      <c r="S589" s="5" t="s">
        <v>1186</v>
      </c>
      <c r="T589" s="5" t="s">
        <v>663</v>
      </c>
      <c r="U589" s="5" t="s">
        <v>403</v>
      </c>
    </row>
    <row r="590" spans="5:21">
      <c r="E590" s="5" t="s">
        <v>804</v>
      </c>
      <c r="F590" s="5" t="s">
        <v>9</v>
      </c>
      <c r="G590" s="9">
        <v>41054</v>
      </c>
      <c r="H590" s="9" t="s">
        <v>8</v>
      </c>
      <c r="I590" s="8" t="s">
        <v>1302</v>
      </c>
      <c r="J590" s="1"/>
      <c r="K590" s="1"/>
      <c r="L590" s="1"/>
      <c r="M590" s="2"/>
      <c r="N590" s="1"/>
      <c r="O590" s="1"/>
      <c r="P590" s="5" t="s">
        <v>10</v>
      </c>
      <c r="Q590" s="5" t="s">
        <v>532</v>
      </c>
      <c r="R590" s="5" t="s">
        <v>1187</v>
      </c>
      <c r="S590" s="5" t="s">
        <v>8</v>
      </c>
      <c r="T590" s="5" t="s">
        <v>663</v>
      </c>
      <c r="U590" s="5" t="s">
        <v>384</v>
      </c>
    </row>
    <row r="591" spans="5:21">
      <c r="E591" s="5" t="s">
        <v>511</v>
      </c>
      <c r="F591" s="5" t="s">
        <v>9</v>
      </c>
      <c r="G591" s="9">
        <v>41065</v>
      </c>
      <c r="H591" s="9" t="s">
        <v>8</v>
      </c>
      <c r="I591" s="8" t="s">
        <v>1302</v>
      </c>
      <c r="J591" s="1"/>
      <c r="K591" s="1"/>
      <c r="L591" s="1"/>
      <c r="M591" s="2"/>
      <c r="N591" s="1"/>
      <c r="O591" s="1"/>
      <c r="P591" s="5" t="s">
        <v>8</v>
      </c>
      <c r="Q591" s="5" t="s">
        <v>1188</v>
      </c>
      <c r="R591" s="5" t="s">
        <v>16</v>
      </c>
      <c r="S591" s="5" t="s">
        <v>1189</v>
      </c>
      <c r="T591" s="5" t="s">
        <v>663</v>
      </c>
      <c r="U591" s="5" t="s">
        <v>384</v>
      </c>
    </row>
    <row r="592" spans="5:21">
      <c r="E592" s="5" t="s">
        <v>636</v>
      </c>
      <c r="F592" s="5" t="s">
        <v>9</v>
      </c>
      <c r="G592" s="9">
        <v>41065</v>
      </c>
      <c r="H592" s="9" t="s">
        <v>8</v>
      </c>
      <c r="I592" s="8" t="s">
        <v>1302</v>
      </c>
      <c r="J592" s="1"/>
      <c r="K592" s="1"/>
      <c r="L592" s="1"/>
      <c r="M592" s="2"/>
      <c r="N592" s="1"/>
      <c r="O592" s="1"/>
      <c r="P592" s="5" t="s">
        <v>10</v>
      </c>
      <c r="Q592" s="5" t="s">
        <v>482</v>
      </c>
      <c r="R592" s="5" t="s">
        <v>200</v>
      </c>
      <c r="S592" s="5" t="s">
        <v>8</v>
      </c>
      <c r="T592" s="5" t="s">
        <v>663</v>
      </c>
      <c r="U592" s="5" t="s">
        <v>404</v>
      </c>
    </row>
    <row r="593" spans="5:21">
      <c r="E593" s="5" t="s">
        <v>1190</v>
      </c>
      <c r="F593" s="5" t="s">
        <v>9</v>
      </c>
      <c r="G593" s="9">
        <v>41087</v>
      </c>
      <c r="H593" s="9" t="s">
        <v>8</v>
      </c>
      <c r="I593" s="8" t="s">
        <v>1302</v>
      </c>
      <c r="J593" s="1"/>
      <c r="K593" s="1"/>
      <c r="L593" s="1"/>
      <c r="M593" s="2"/>
      <c r="N593" s="1"/>
      <c r="O593" s="1"/>
      <c r="P593" s="5" t="s">
        <v>10</v>
      </c>
      <c r="Q593" s="5" t="s">
        <v>1191</v>
      </c>
      <c r="R593" s="5" t="s">
        <v>25</v>
      </c>
      <c r="S593" s="5" t="s">
        <v>1192</v>
      </c>
      <c r="T593" s="5" t="s">
        <v>663</v>
      </c>
      <c r="U593" s="5" t="s">
        <v>384</v>
      </c>
    </row>
    <row r="594" spans="5:21">
      <c r="E594" s="5" t="s">
        <v>442</v>
      </c>
      <c r="F594" s="5" t="s">
        <v>9</v>
      </c>
      <c r="G594" s="9">
        <v>41095</v>
      </c>
      <c r="H594" s="9" t="s">
        <v>8</v>
      </c>
      <c r="I594" s="8" t="s">
        <v>1302</v>
      </c>
      <c r="J594" s="1"/>
      <c r="K594" s="1"/>
      <c r="L594" s="1"/>
      <c r="M594" s="2"/>
      <c r="N594" s="1"/>
      <c r="O594" s="1"/>
      <c r="P594" s="5" t="s">
        <v>10</v>
      </c>
      <c r="Q594" s="5" t="s">
        <v>1193</v>
      </c>
      <c r="R594" s="5" t="s">
        <v>62</v>
      </c>
      <c r="S594" s="5" t="s">
        <v>8</v>
      </c>
      <c r="T594" s="5" t="s">
        <v>663</v>
      </c>
      <c r="U594" s="5" t="s">
        <v>405</v>
      </c>
    </row>
    <row r="595" spans="5:21">
      <c r="E595" s="5" t="s">
        <v>1047</v>
      </c>
      <c r="F595" s="5" t="s">
        <v>9</v>
      </c>
      <c r="G595" s="9">
        <v>41065</v>
      </c>
      <c r="H595" s="9" t="s">
        <v>8</v>
      </c>
      <c r="I595" s="8" t="s">
        <v>1302</v>
      </c>
      <c r="J595" s="1"/>
      <c r="K595" s="1"/>
      <c r="L595" s="1"/>
      <c r="M595" s="2"/>
      <c r="N595" s="1"/>
      <c r="O595" s="1"/>
      <c r="P595" s="5" t="s">
        <v>10</v>
      </c>
      <c r="Q595" s="5" t="s">
        <v>810</v>
      </c>
      <c r="R595" s="5" t="s">
        <v>456</v>
      </c>
      <c r="S595" s="5" t="s">
        <v>8</v>
      </c>
      <c r="T595" s="5" t="s">
        <v>663</v>
      </c>
      <c r="U595" s="5" t="s">
        <v>406</v>
      </c>
    </row>
    <row r="596" spans="5:21">
      <c r="E596" s="5" t="s">
        <v>1196</v>
      </c>
      <c r="F596" s="5" t="s">
        <v>9</v>
      </c>
      <c r="G596" s="9">
        <v>41117</v>
      </c>
      <c r="H596" s="9" t="s">
        <v>8</v>
      </c>
      <c r="I596" s="8" t="s">
        <v>1302</v>
      </c>
      <c r="J596" s="1"/>
      <c r="K596" s="1"/>
      <c r="L596" s="1"/>
      <c r="M596" s="2"/>
      <c r="N596" s="1"/>
      <c r="O596" s="1"/>
      <c r="P596" s="5" t="s">
        <v>10</v>
      </c>
      <c r="Q596" s="5" t="s">
        <v>306</v>
      </c>
      <c r="R596" s="5" t="s">
        <v>16</v>
      </c>
      <c r="S596" s="5" t="s">
        <v>1197</v>
      </c>
      <c r="T596" s="5" t="s">
        <v>663</v>
      </c>
      <c r="U596" s="5" t="s">
        <v>384</v>
      </c>
    </row>
    <row r="597" spans="5:21">
      <c r="E597" s="5" t="s">
        <v>1198</v>
      </c>
      <c r="F597" s="5" t="s">
        <v>9</v>
      </c>
      <c r="G597" s="9">
        <v>41149</v>
      </c>
      <c r="H597" s="9" t="s">
        <v>8</v>
      </c>
      <c r="I597" s="8" t="s">
        <v>1302</v>
      </c>
      <c r="J597" s="1"/>
      <c r="K597" s="1"/>
      <c r="L597" s="1"/>
      <c r="M597" s="2"/>
      <c r="N597" s="1"/>
      <c r="O597" s="1"/>
      <c r="P597" s="5" t="s">
        <v>10</v>
      </c>
      <c r="Q597" s="5" t="s">
        <v>827</v>
      </c>
      <c r="R597" s="5" t="s">
        <v>38</v>
      </c>
      <c r="S597" s="5" t="s">
        <v>548</v>
      </c>
      <c r="T597" s="5" t="s">
        <v>663</v>
      </c>
      <c r="U597" s="5" t="s">
        <v>384</v>
      </c>
    </row>
    <row r="598" spans="5:21">
      <c r="E598" s="5" t="s">
        <v>771</v>
      </c>
      <c r="F598" s="5" t="s">
        <v>9</v>
      </c>
      <c r="G598" s="9">
        <v>41185</v>
      </c>
      <c r="H598" s="9" t="s">
        <v>8</v>
      </c>
      <c r="I598" s="8" t="s">
        <v>1302</v>
      </c>
      <c r="J598" s="1"/>
      <c r="K598" s="1"/>
      <c r="L598" s="1"/>
      <c r="M598" s="2"/>
      <c r="N598" s="1"/>
      <c r="O598" s="1"/>
      <c r="P598" s="5" t="s">
        <v>10</v>
      </c>
      <c r="Q598" s="5" t="s">
        <v>773</v>
      </c>
      <c r="R598" s="5" t="s">
        <v>1199</v>
      </c>
      <c r="S598" s="5" t="s">
        <v>612</v>
      </c>
      <c r="T598" s="5" t="s">
        <v>663</v>
      </c>
      <c r="U598" s="5" t="s">
        <v>384</v>
      </c>
    </row>
    <row r="599" spans="5:21">
      <c r="E599" s="5" t="s">
        <v>771</v>
      </c>
      <c r="F599" s="5" t="s">
        <v>9</v>
      </c>
      <c r="G599" s="9">
        <v>41194</v>
      </c>
      <c r="H599" s="9" t="s">
        <v>8</v>
      </c>
      <c r="I599" s="8" t="s">
        <v>1302</v>
      </c>
      <c r="J599" s="1"/>
      <c r="K599" s="1"/>
      <c r="L599" s="1"/>
      <c r="M599" s="2"/>
      <c r="N599" s="1"/>
      <c r="O599" s="1"/>
      <c r="P599" s="5" t="s">
        <v>10</v>
      </c>
      <c r="Q599" s="5" t="s">
        <v>599</v>
      </c>
      <c r="R599" s="5" t="s">
        <v>1164</v>
      </c>
      <c r="S599" s="5" t="s">
        <v>8</v>
      </c>
      <c r="T599" s="5" t="s">
        <v>663</v>
      </c>
      <c r="U599" s="5" t="s">
        <v>384</v>
      </c>
    </row>
    <row r="600" spans="5:21">
      <c r="E600" s="5" t="s">
        <v>822</v>
      </c>
      <c r="F600" s="5" t="s">
        <v>9</v>
      </c>
      <c r="G600" s="9">
        <v>41197</v>
      </c>
      <c r="H600" s="9" t="s">
        <v>8</v>
      </c>
      <c r="I600" s="8" t="s">
        <v>1302</v>
      </c>
      <c r="J600" s="1"/>
      <c r="K600" s="1"/>
      <c r="L600" s="1"/>
      <c r="M600" s="2"/>
      <c r="N600" s="1"/>
      <c r="O600" s="1"/>
      <c r="P600" s="5" t="s">
        <v>10</v>
      </c>
      <c r="Q600" s="5" t="s">
        <v>566</v>
      </c>
      <c r="R600" s="5" t="s">
        <v>76</v>
      </c>
      <c r="S600" s="5" t="s">
        <v>529</v>
      </c>
      <c r="T600" s="5" t="s">
        <v>663</v>
      </c>
      <c r="U600" s="5" t="s">
        <v>408</v>
      </c>
    </row>
    <row r="601" spans="5:21">
      <c r="E601" s="5" t="s">
        <v>586</v>
      </c>
      <c r="F601" s="5" t="s">
        <v>9</v>
      </c>
      <c r="G601" s="9">
        <v>41198</v>
      </c>
      <c r="H601" s="9" t="s">
        <v>8</v>
      </c>
      <c r="I601" s="8" t="s">
        <v>1302</v>
      </c>
      <c r="J601" s="1"/>
      <c r="K601" s="1"/>
      <c r="L601" s="1"/>
      <c r="M601" s="2"/>
      <c r="N601" s="1"/>
      <c r="O601" s="1"/>
      <c r="P601" s="5" t="s">
        <v>10</v>
      </c>
      <c r="Q601" s="5" t="s">
        <v>1200</v>
      </c>
      <c r="R601" s="5" t="s">
        <v>90</v>
      </c>
      <c r="S601" s="5" t="s">
        <v>652</v>
      </c>
      <c r="T601" s="5" t="s">
        <v>663</v>
      </c>
      <c r="U601" s="5" t="s">
        <v>410</v>
      </c>
    </row>
    <row r="602" spans="5:21">
      <c r="E602" s="5" t="s">
        <v>616</v>
      </c>
      <c r="F602" s="5" t="s">
        <v>9</v>
      </c>
      <c r="G602" s="9">
        <v>41250</v>
      </c>
      <c r="H602" s="9" t="s">
        <v>8</v>
      </c>
      <c r="I602" s="8" t="s">
        <v>1302</v>
      </c>
      <c r="J602" s="1"/>
      <c r="K602" s="1"/>
      <c r="L602" s="1"/>
      <c r="M602" s="2"/>
      <c r="N602" s="1"/>
      <c r="O602" s="1"/>
      <c r="P602" s="5" t="s">
        <v>10</v>
      </c>
      <c r="Q602" s="5" t="s">
        <v>1064</v>
      </c>
      <c r="R602" s="5" t="s">
        <v>646</v>
      </c>
      <c r="S602" s="5" t="s">
        <v>1205</v>
      </c>
      <c r="T602" s="5" t="s">
        <v>663</v>
      </c>
      <c r="U602" s="5" t="s">
        <v>384</v>
      </c>
    </row>
    <row r="603" spans="5:21">
      <c r="E603" s="5" t="s">
        <v>625</v>
      </c>
      <c r="F603" s="5" t="s">
        <v>9</v>
      </c>
      <c r="G603" s="9">
        <v>39000</v>
      </c>
      <c r="H603" s="9" t="s">
        <v>8</v>
      </c>
      <c r="I603" s="8" t="s">
        <v>1302</v>
      </c>
      <c r="J603" s="1"/>
      <c r="K603" s="1"/>
      <c r="L603" s="1"/>
      <c r="M603" s="2"/>
      <c r="N603" s="1"/>
      <c r="O603" s="1"/>
      <c r="P603" s="5" t="s">
        <v>10</v>
      </c>
      <c r="Q603" s="5" t="s">
        <v>1206</v>
      </c>
      <c r="R603" s="5" t="s">
        <v>113</v>
      </c>
      <c r="S603" s="5" t="s">
        <v>8</v>
      </c>
      <c r="T603" s="5" t="s">
        <v>663</v>
      </c>
      <c r="U603" s="5" t="s">
        <v>384</v>
      </c>
    </row>
    <row r="604" spans="5:21">
      <c r="E604" s="5" t="s">
        <v>674</v>
      </c>
      <c r="F604" s="5" t="s">
        <v>9</v>
      </c>
      <c r="G604" s="9">
        <v>41212</v>
      </c>
      <c r="H604" s="9" t="s">
        <v>8</v>
      </c>
      <c r="I604" s="8" t="s">
        <v>1302</v>
      </c>
      <c r="J604" s="1"/>
      <c r="K604" s="1"/>
      <c r="L604" s="1"/>
      <c r="M604" s="2"/>
      <c r="N604" s="1"/>
      <c r="O604" s="1"/>
      <c r="P604" s="5" t="s">
        <v>10</v>
      </c>
      <c r="Q604" s="5" t="s">
        <v>839</v>
      </c>
      <c r="R604" s="5" t="s">
        <v>38</v>
      </c>
      <c r="S604" s="5" t="s">
        <v>632</v>
      </c>
      <c r="T604" s="5" t="s">
        <v>663</v>
      </c>
      <c r="U604" s="5" t="s">
        <v>411</v>
      </c>
    </row>
    <row r="605" spans="5:21">
      <c r="E605" s="5" t="s">
        <v>543</v>
      </c>
      <c r="F605" s="5" t="s">
        <v>9</v>
      </c>
      <c r="G605" s="9">
        <v>41248</v>
      </c>
      <c r="H605" s="9" t="s">
        <v>8</v>
      </c>
      <c r="I605" s="8" t="s">
        <v>1302</v>
      </c>
      <c r="J605" s="1"/>
      <c r="K605" s="1"/>
      <c r="L605" s="1"/>
      <c r="M605" s="2"/>
      <c r="N605" s="1"/>
      <c r="O605" s="1"/>
      <c r="P605" s="5" t="s">
        <v>10</v>
      </c>
      <c r="Q605" s="5" t="s">
        <v>1207</v>
      </c>
      <c r="R605" s="5" t="s">
        <v>67</v>
      </c>
      <c r="S605" s="5" t="s">
        <v>8</v>
      </c>
      <c r="T605" s="5" t="s">
        <v>663</v>
      </c>
      <c r="U605" s="5" t="s">
        <v>355</v>
      </c>
    </row>
    <row r="606" spans="5:21">
      <c r="E606" s="5" t="s">
        <v>1208</v>
      </c>
      <c r="F606" s="5" t="s">
        <v>9</v>
      </c>
      <c r="G606" s="9">
        <v>41256</v>
      </c>
      <c r="H606" s="9" t="s">
        <v>8</v>
      </c>
      <c r="I606" s="8" t="s">
        <v>1302</v>
      </c>
      <c r="J606" s="1"/>
      <c r="K606" s="1"/>
      <c r="L606" s="1"/>
      <c r="M606" s="2"/>
      <c r="N606" s="1"/>
      <c r="O606" s="1"/>
      <c r="P606" s="5" t="s">
        <v>10</v>
      </c>
      <c r="Q606" s="5" t="s">
        <v>524</v>
      </c>
      <c r="R606" s="5" t="s">
        <v>16</v>
      </c>
      <c r="S606" s="5" t="s">
        <v>1209</v>
      </c>
      <c r="T606" s="5" t="s">
        <v>663</v>
      </c>
      <c r="U606" s="5" t="s">
        <v>412</v>
      </c>
    </row>
    <row r="607" spans="5:21">
      <c r="E607" s="5" t="s">
        <v>506</v>
      </c>
      <c r="F607" s="5" t="s">
        <v>9</v>
      </c>
      <c r="G607" s="9">
        <v>41262</v>
      </c>
      <c r="H607" s="9" t="s">
        <v>8</v>
      </c>
      <c r="I607" s="8" t="s">
        <v>1302</v>
      </c>
      <c r="J607" s="1"/>
      <c r="K607" s="1"/>
      <c r="L607" s="1"/>
      <c r="M607" s="2"/>
      <c r="N607" s="1"/>
      <c r="O607" s="1"/>
      <c r="P607" s="5" t="s">
        <v>10</v>
      </c>
      <c r="Q607" s="5" t="s">
        <v>576</v>
      </c>
      <c r="R607" s="5" t="s">
        <v>187</v>
      </c>
      <c r="S607" s="5" t="s">
        <v>1210</v>
      </c>
      <c r="T607" s="5" t="s">
        <v>663</v>
      </c>
      <c r="U607" s="5" t="s">
        <v>414</v>
      </c>
    </row>
    <row r="608" spans="5:21">
      <c r="E608" s="5" t="s">
        <v>442</v>
      </c>
      <c r="F608" s="5" t="s">
        <v>9</v>
      </c>
      <c r="G608" s="9">
        <v>41265</v>
      </c>
      <c r="H608" s="9" t="s">
        <v>8</v>
      </c>
      <c r="I608" s="8" t="s">
        <v>1302</v>
      </c>
      <c r="J608" s="1"/>
      <c r="K608" s="1"/>
      <c r="L608" s="1"/>
      <c r="M608" s="2"/>
      <c r="N608" s="1"/>
      <c r="O608" s="1"/>
      <c r="P608" s="5" t="s">
        <v>10</v>
      </c>
      <c r="Q608" s="5" t="s">
        <v>1211</v>
      </c>
      <c r="R608" s="5" t="s">
        <v>58</v>
      </c>
      <c r="S608" s="5" t="s">
        <v>8</v>
      </c>
      <c r="T608" s="5" t="s">
        <v>663</v>
      </c>
      <c r="U608" s="5" t="s">
        <v>415</v>
      </c>
    </row>
    <row r="609" spans="5:21">
      <c r="E609" s="5" t="s">
        <v>1212</v>
      </c>
      <c r="F609" s="5" t="s">
        <v>9</v>
      </c>
      <c r="G609" s="9">
        <v>41044</v>
      </c>
      <c r="H609" s="9" t="s">
        <v>8</v>
      </c>
      <c r="I609" s="8" t="s">
        <v>1302</v>
      </c>
      <c r="J609" s="1"/>
      <c r="K609" s="1"/>
      <c r="L609" s="1"/>
      <c r="M609" s="2"/>
      <c r="N609" s="1"/>
      <c r="O609" s="1"/>
      <c r="P609" s="5" t="s">
        <v>10</v>
      </c>
      <c r="Q609" s="5" t="s">
        <v>810</v>
      </c>
      <c r="R609" s="5" t="s">
        <v>338</v>
      </c>
      <c r="S609" s="5" t="s">
        <v>8</v>
      </c>
      <c r="T609" s="5" t="s">
        <v>663</v>
      </c>
      <c r="U609" s="5" t="s">
        <v>416</v>
      </c>
    </row>
    <row r="610" spans="5:21">
      <c r="E610" s="5" t="s">
        <v>1214</v>
      </c>
      <c r="F610" s="5" t="s">
        <v>9</v>
      </c>
      <c r="G610" s="9">
        <v>39034</v>
      </c>
      <c r="H610" s="9" t="s">
        <v>8</v>
      </c>
      <c r="I610" s="8" t="s">
        <v>1302</v>
      </c>
      <c r="J610" s="1"/>
      <c r="K610" s="1"/>
      <c r="L610" s="1"/>
      <c r="M610" s="2"/>
      <c r="N610" s="1"/>
      <c r="O610" s="1"/>
      <c r="P610" s="5" t="s">
        <v>10</v>
      </c>
      <c r="Q610" s="5" t="s">
        <v>1215</v>
      </c>
      <c r="R610" s="5" t="s">
        <v>41</v>
      </c>
      <c r="S610" s="5" t="s">
        <v>8</v>
      </c>
      <c r="T610" s="5" t="s">
        <v>663</v>
      </c>
      <c r="U610" s="5" t="s">
        <v>417</v>
      </c>
    </row>
    <row r="611" spans="5:21">
      <c r="E611" s="5" t="s">
        <v>183</v>
      </c>
      <c r="F611" s="5" t="s">
        <v>9</v>
      </c>
      <c r="G611" s="9">
        <v>38707</v>
      </c>
      <c r="H611" s="9" t="s">
        <v>8</v>
      </c>
      <c r="I611" s="8" t="s">
        <v>1302</v>
      </c>
      <c r="J611" s="1"/>
      <c r="K611" s="1"/>
      <c r="L611" s="1"/>
      <c r="M611" s="2"/>
      <c r="N611" s="1"/>
      <c r="O611" s="1"/>
      <c r="P611" s="5" t="s">
        <v>10</v>
      </c>
      <c r="Q611" s="5" t="s">
        <v>742</v>
      </c>
      <c r="R611" s="5" t="s">
        <v>1216</v>
      </c>
      <c r="S611" s="5" t="s">
        <v>8</v>
      </c>
      <c r="T611" s="5" t="s">
        <v>663</v>
      </c>
      <c r="U611" s="5" t="s">
        <v>418</v>
      </c>
    </row>
    <row r="612" spans="5:21">
      <c r="E612" s="5" t="s">
        <v>1217</v>
      </c>
      <c r="F612" s="5" t="s">
        <v>9</v>
      </c>
      <c r="G612" s="9">
        <v>38783</v>
      </c>
      <c r="H612" s="9" t="s">
        <v>8</v>
      </c>
      <c r="I612" s="8" t="s">
        <v>1302</v>
      </c>
      <c r="J612" s="1"/>
      <c r="K612" s="1"/>
      <c r="L612" s="1"/>
      <c r="M612" s="2"/>
      <c r="N612" s="1"/>
      <c r="O612" s="1"/>
      <c r="P612" s="5" t="s">
        <v>10</v>
      </c>
      <c r="Q612" s="5" t="s">
        <v>1218</v>
      </c>
      <c r="R612" s="5" t="s">
        <v>137</v>
      </c>
      <c r="S612" s="5" t="s">
        <v>8</v>
      </c>
      <c r="T612" s="5" t="s">
        <v>663</v>
      </c>
      <c r="U612" s="5" t="s">
        <v>419</v>
      </c>
    </row>
    <row r="613" spans="5:21">
      <c r="E613" s="5" t="s">
        <v>1219</v>
      </c>
      <c r="F613" s="5" t="s">
        <v>9</v>
      </c>
      <c r="G613" s="9">
        <v>38660</v>
      </c>
      <c r="H613" s="9" t="s">
        <v>8</v>
      </c>
      <c r="I613" s="8" t="s">
        <v>1302</v>
      </c>
      <c r="J613" s="1"/>
      <c r="K613" s="1"/>
      <c r="L613" s="1"/>
      <c r="M613" s="2"/>
      <c r="N613" s="1"/>
      <c r="O613" s="1"/>
      <c r="P613" s="5" t="s">
        <v>10</v>
      </c>
      <c r="Q613" s="5" t="s">
        <v>1006</v>
      </c>
      <c r="R613" s="5" t="s">
        <v>443</v>
      </c>
      <c r="S613" s="5" t="s">
        <v>8</v>
      </c>
      <c r="T613" s="5" t="s">
        <v>663</v>
      </c>
      <c r="U613" s="5" t="s">
        <v>420</v>
      </c>
    </row>
    <row r="614" spans="5:21">
      <c r="E614" s="5" t="s">
        <v>1220</v>
      </c>
      <c r="F614" s="5" t="s">
        <v>9</v>
      </c>
      <c r="G614" s="9">
        <v>38315</v>
      </c>
      <c r="H614" s="9" t="s">
        <v>8</v>
      </c>
      <c r="I614" s="8" t="s">
        <v>1302</v>
      </c>
      <c r="J614" s="1"/>
      <c r="K614" s="1"/>
      <c r="L614" s="1"/>
      <c r="M614" s="2"/>
      <c r="N614" s="1"/>
      <c r="O614" s="1"/>
      <c r="P614" s="5" t="s">
        <v>10</v>
      </c>
      <c r="Q614" s="5" t="s">
        <v>1221</v>
      </c>
      <c r="R614" s="5" t="s">
        <v>66</v>
      </c>
      <c r="S614" s="5" t="s">
        <v>8</v>
      </c>
      <c r="T614" s="5" t="s">
        <v>663</v>
      </c>
      <c r="U614" s="5" t="s">
        <v>421</v>
      </c>
    </row>
    <row r="615" spans="5:21">
      <c r="E615" s="5" t="s">
        <v>584</v>
      </c>
      <c r="F615" s="5" t="s">
        <v>9</v>
      </c>
      <c r="G615" s="9">
        <v>36738</v>
      </c>
      <c r="H615" s="9" t="s">
        <v>8</v>
      </c>
      <c r="I615" s="8" t="s">
        <v>1302</v>
      </c>
      <c r="J615" s="1"/>
      <c r="K615" s="1"/>
      <c r="L615" s="1"/>
      <c r="M615" s="2"/>
      <c r="N615" s="1"/>
      <c r="O615" s="1"/>
      <c r="P615" s="5" t="s">
        <v>10</v>
      </c>
      <c r="Q615" s="5" t="s">
        <v>370</v>
      </c>
      <c r="R615" s="5" t="s">
        <v>76</v>
      </c>
      <c r="S615" s="5" t="s">
        <v>8</v>
      </c>
      <c r="T615" s="5" t="s">
        <v>663</v>
      </c>
      <c r="U615" s="5" t="s">
        <v>422</v>
      </c>
    </row>
    <row r="616" spans="5:21">
      <c r="E616" s="5" t="s">
        <v>442</v>
      </c>
      <c r="F616" s="5" t="s">
        <v>9</v>
      </c>
      <c r="G616" s="9">
        <v>36798</v>
      </c>
      <c r="H616" s="9" t="s">
        <v>8</v>
      </c>
      <c r="I616" s="8" t="s">
        <v>1302</v>
      </c>
      <c r="J616" s="1"/>
      <c r="K616" s="1"/>
      <c r="L616" s="1"/>
      <c r="M616" s="2"/>
      <c r="N616" s="1"/>
      <c r="O616" s="1"/>
      <c r="P616" s="5" t="s">
        <v>10</v>
      </c>
      <c r="Q616" s="5" t="s">
        <v>991</v>
      </c>
      <c r="R616" s="5" t="s">
        <v>177</v>
      </c>
      <c r="S616" s="5" t="s">
        <v>8</v>
      </c>
      <c r="T616" s="5" t="s">
        <v>663</v>
      </c>
      <c r="U616" s="5" t="s">
        <v>423</v>
      </c>
    </row>
    <row r="617" spans="5:21">
      <c r="E617" s="5" t="s">
        <v>1225</v>
      </c>
      <c r="F617" s="5" t="s">
        <v>9</v>
      </c>
      <c r="G617" s="9">
        <v>37938</v>
      </c>
      <c r="H617" s="9" t="s">
        <v>8</v>
      </c>
      <c r="I617" s="8" t="s">
        <v>1302</v>
      </c>
      <c r="J617" s="1"/>
      <c r="K617" s="1"/>
      <c r="L617" s="1"/>
      <c r="M617" s="2"/>
      <c r="N617" s="1"/>
      <c r="O617" s="1"/>
      <c r="P617" s="5" t="s">
        <v>10</v>
      </c>
      <c r="Q617" s="5" t="s">
        <v>1066</v>
      </c>
      <c r="R617" s="5" t="s">
        <v>1163</v>
      </c>
      <c r="S617" s="5" t="s">
        <v>8</v>
      </c>
      <c r="T617" s="5" t="s">
        <v>663</v>
      </c>
      <c r="U617" s="5" t="s">
        <v>343</v>
      </c>
    </row>
    <row r="618" spans="5:21">
      <c r="E618" s="5" t="s">
        <v>129</v>
      </c>
      <c r="F618" s="5" t="s">
        <v>9</v>
      </c>
      <c r="G618" s="9">
        <v>37194</v>
      </c>
      <c r="H618" s="9" t="s">
        <v>8</v>
      </c>
      <c r="I618" s="8" t="s">
        <v>1302</v>
      </c>
      <c r="J618" s="1"/>
      <c r="K618" s="1"/>
      <c r="L618" s="1"/>
      <c r="M618" s="2"/>
      <c r="N618" s="1"/>
      <c r="O618" s="1"/>
      <c r="P618" s="5" t="s">
        <v>10</v>
      </c>
      <c r="Q618" s="5" t="s">
        <v>859</v>
      </c>
      <c r="R618" s="5" t="s">
        <v>25</v>
      </c>
      <c r="S618" s="5" t="s">
        <v>1226</v>
      </c>
      <c r="T618" s="5" t="s">
        <v>663</v>
      </c>
      <c r="U618" s="5" t="s">
        <v>424</v>
      </c>
    </row>
    <row r="619" spans="5:21">
      <c r="E619" s="5" t="s">
        <v>442</v>
      </c>
      <c r="F619" s="5" t="s">
        <v>9</v>
      </c>
      <c r="G619" s="9">
        <v>35654</v>
      </c>
      <c r="H619" s="9" t="s">
        <v>8</v>
      </c>
      <c r="I619" s="8" t="s">
        <v>1302</v>
      </c>
      <c r="J619" s="1"/>
      <c r="K619" s="1"/>
      <c r="L619" s="1"/>
      <c r="M619" s="2"/>
      <c r="N619" s="1"/>
      <c r="O619" s="1"/>
      <c r="P619" s="5" t="s">
        <v>10</v>
      </c>
      <c r="Q619" s="5" t="s">
        <v>1227</v>
      </c>
      <c r="R619" s="5" t="s">
        <v>187</v>
      </c>
      <c r="S619" s="5" t="s">
        <v>274</v>
      </c>
      <c r="T619" s="5" t="s">
        <v>663</v>
      </c>
      <c r="U619" s="5" t="s">
        <v>425</v>
      </c>
    </row>
    <row r="620" spans="5:21">
      <c r="E620" s="5" t="s">
        <v>1228</v>
      </c>
      <c r="F620" s="5" t="s">
        <v>9</v>
      </c>
      <c r="G620" s="9">
        <v>37747</v>
      </c>
      <c r="H620" s="9" t="s">
        <v>8</v>
      </c>
      <c r="I620" s="8" t="s">
        <v>1302</v>
      </c>
      <c r="J620" s="1"/>
      <c r="K620" s="1"/>
      <c r="L620" s="1"/>
      <c r="M620" s="2"/>
      <c r="N620" s="1"/>
      <c r="O620" s="1"/>
      <c r="P620" s="5" t="s">
        <v>10</v>
      </c>
      <c r="Q620" s="5" t="s">
        <v>1229</v>
      </c>
      <c r="R620" s="5" t="s">
        <v>41</v>
      </c>
      <c r="S620" s="5" t="s">
        <v>8</v>
      </c>
      <c r="T620" s="5" t="s">
        <v>663</v>
      </c>
      <c r="U620" s="5" t="s">
        <v>426</v>
      </c>
    </row>
    <row r="621" spans="5:21">
      <c r="E621" s="5" t="s">
        <v>1230</v>
      </c>
      <c r="F621" s="5" t="s">
        <v>9</v>
      </c>
      <c r="G621" s="9">
        <v>33269</v>
      </c>
      <c r="H621" s="9" t="s">
        <v>8</v>
      </c>
      <c r="I621" s="8" t="s">
        <v>1302</v>
      </c>
      <c r="J621" s="1"/>
      <c r="K621" s="1"/>
      <c r="L621" s="1"/>
      <c r="M621" s="2"/>
      <c r="N621" s="1"/>
      <c r="O621" s="1"/>
      <c r="P621" s="5" t="s">
        <v>10</v>
      </c>
      <c r="Q621" s="5" t="s">
        <v>1231</v>
      </c>
      <c r="R621" s="5" t="s">
        <v>233</v>
      </c>
      <c r="S621" s="5" t="s">
        <v>8</v>
      </c>
      <c r="T621" s="5" t="s">
        <v>663</v>
      </c>
      <c r="U621" s="5" t="s">
        <v>428</v>
      </c>
    </row>
    <row r="622" spans="5:21">
      <c r="E622" s="5" t="s">
        <v>1233</v>
      </c>
      <c r="F622" s="5" t="s">
        <v>9</v>
      </c>
      <c r="G622" s="9">
        <v>36262</v>
      </c>
      <c r="H622" s="9" t="s">
        <v>8</v>
      </c>
      <c r="I622" s="8" t="s">
        <v>1302</v>
      </c>
      <c r="J622" s="1"/>
      <c r="K622" s="1"/>
      <c r="L622" s="1"/>
      <c r="M622" s="2"/>
      <c r="N622" s="1"/>
      <c r="O622" s="1"/>
      <c r="P622" s="5" t="s">
        <v>63</v>
      </c>
      <c r="Q622" s="5" t="s">
        <v>671</v>
      </c>
      <c r="R622" s="5" t="s">
        <v>47</v>
      </c>
      <c r="S622" s="5" t="s">
        <v>8</v>
      </c>
      <c r="T622" s="5" t="s">
        <v>663</v>
      </c>
      <c r="U622" s="5" t="s">
        <v>429</v>
      </c>
    </row>
    <row r="623" spans="5:21">
      <c r="E623" s="5" t="s">
        <v>549</v>
      </c>
      <c r="F623" s="5" t="s">
        <v>9</v>
      </c>
      <c r="G623" s="9">
        <v>37271</v>
      </c>
      <c r="H623" s="9" t="s">
        <v>8</v>
      </c>
      <c r="I623" s="8" t="s">
        <v>1302</v>
      </c>
      <c r="J623" s="1"/>
      <c r="K623" s="1"/>
      <c r="L623" s="1"/>
      <c r="M623" s="2"/>
      <c r="N623" s="1"/>
      <c r="O623" s="1"/>
      <c r="P623" s="5" t="s">
        <v>10</v>
      </c>
      <c r="Q623" s="5" t="s">
        <v>1234</v>
      </c>
      <c r="R623" s="5" t="s">
        <v>62</v>
      </c>
      <c r="S623" s="5" t="s">
        <v>8</v>
      </c>
      <c r="T623" s="5" t="s">
        <v>663</v>
      </c>
      <c r="U623" s="5" t="s">
        <v>429</v>
      </c>
    </row>
    <row r="624" spans="5:21">
      <c r="E624" s="5" t="s">
        <v>442</v>
      </c>
      <c r="F624" s="5" t="s">
        <v>9</v>
      </c>
      <c r="G624" s="9">
        <v>36826</v>
      </c>
      <c r="H624" s="9" t="s">
        <v>8</v>
      </c>
      <c r="I624" s="8" t="s">
        <v>1302</v>
      </c>
      <c r="J624" s="1"/>
      <c r="K624" s="1"/>
      <c r="L624" s="1"/>
      <c r="M624" s="2"/>
      <c r="N624" s="1"/>
      <c r="O624" s="1"/>
      <c r="P624" s="5" t="s">
        <v>10</v>
      </c>
      <c r="Q624" s="5" t="s">
        <v>1235</v>
      </c>
      <c r="R624" s="5" t="s">
        <v>82</v>
      </c>
      <c r="S624" s="5" t="s">
        <v>8</v>
      </c>
      <c r="T624" s="5" t="s">
        <v>663</v>
      </c>
      <c r="U624" s="5" t="s">
        <v>430</v>
      </c>
    </row>
    <row r="625" spans="5:21">
      <c r="E625" s="5" t="s">
        <v>442</v>
      </c>
      <c r="F625" s="5" t="s">
        <v>9</v>
      </c>
      <c r="G625" s="9">
        <v>33410</v>
      </c>
      <c r="H625" s="9" t="s">
        <v>8</v>
      </c>
      <c r="I625" s="8" t="s">
        <v>1302</v>
      </c>
      <c r="J625" s="1"/>
      <c r="K625" s="1"/>
      <c r="L625" s="1"/>
      <c r="M625" s="2"/>
      <c r="N625" s="1"/>
      <c r="O625" s="1"/>
      <c r="P625" s="5" t="s">
        <v>10</v>
      </c>
      <c r="Q625" s="5" t="s">
        <v>664</v>
      </c>
      <c r="R625" s="5" t="s">
        <v>571</v>
      </c>
      <c r="S625" s="5" t="s">
        <v>8</v>
      </c>
      <c r="T625" s="5" t="s">
        <v>663</v>
      </c>
      <c r="U625" s="5" t="s">
        <v>431</v>
      </c>
    </row>
    <row r="626" spans="5:21">
      <c r="E626" s="5" t="s">
        <v>1236</v>
      </c>
      <c r="F626" s="5" t="s">
        <v>9</v>
      </c>
      <c r="G626" s="9">
        <v>39119</v>
      </c>
      <c r="H626" s="9" t="s">
        <v>8</v>
      </c>
      <c r="I626" s="8" t="s">
        <v>1302</v>
      </c>
      <c r="J626" s="1"/>
      <c r="K626" s="1"/>
      <c r="L626" s="1"/>
      <c r="M626" s="2"/>
      <c r="N626" s="1"/>
      <c r="O626" s="1"/>
      <c r="P626" s="5" t="s">
        <v>63</v>
      </c>
      <c r="Q626" s="5" t="s">
        <v>700</v>
      </c>
      <c r="R626" s="5" t="s">
        <v>18</v>
      </c>
      <c r="S626" s="5" t="s">
        <v>41</v>
      </c>
      <c r="T626" s="5" t="s">
        <v>663</v>
      </c>
      <c r="U626" s="5" t="s">
        <v>432</v>
      </c>
    </row>
    <row r="627" spans="5:21">
      <c r="E627" s="5" t="s">
        <v>1238</v>
      </c>
      <c r="F627" s="5" t="s">
        <v>9</v>
      </c>
      <c r="G627" s="9">
        <v>38876</v>
      </c>
      <c r="H627" s="9" t="s">
        <v>8</v>
      </c>
      <c r="I627" s="8" t="s">
        <v>1302</v>
      </c>
      <c r="J627" s="1"/>
      <c r="K627" s="1"/>
      <c r="L627" s="1"/>
      <c r="M627" s="2"/>
      <c r="N627" s="1"/>
      <c r="O627" s="1"/>
      <c r="P627" s="5" t="s">
        <v>10</v>
      </c>
      <c r="Q627" s="5" t="s">
        <v>169</v>
      </c>
      <c r="R627" s="5" t="s">
        <v>66</v>
      </c>
      <c r="S627" s="5" t="s">
        <v>8</v>
      </c>
      <c r="T627" s="5" t="s">
        <v>663</v>
      </c>
      <c r="U627" s="5" t="s">
        <v>411</v>
      </c>
    </row>
    <row r="628" spans="5:21">
      <c r="E628" s="5" t="s">
        <v>1237</v>
      </c>
      <c r="F628" s="5" t="s">
        <v>9</v>
      </c>
      <c r="G628" s="9">
        <v>40984</v>
      </c>
      <c r="H628" s="9" t="s">
        <v>8</v>
      </c>
      <c r="I628" s="8" t="s">
        <v>1302</v>
      </c>
      <c r="J628" s="1"/>
      <c r="K628" s="1"/>
      <c r="L628" s="1"/>
      <c r="M628" s="2"/>
      <c r="N628" s="1"/>
      <c r="O628" s="1"/>
      <c r="P628" s="5" t="s">
        <v>63</v>
      </c>
      <c r="Q628" s="5" t="s">
        <v>678</v>
      </c>
      <c r="R628" s="5" t="s">
        <v>677</v>
      </c>
      <c r="S628" s="5" t="s">
        <v>8</v>
      </c>
      <c r="T628" s="5" t="s">
        <v>663</v>
      </c>
      <c r="U628" s="5" t="s">
        <v>433</v>
      </c>
    </row>
    <row r="629" spans="5:21">
      <c r="E629" s="5" t="s">
        <v>625</v>
      </c>
      <c r="F629" s="5" t="s">
        <v>9</v>
      </c>
      <c r="G629" s="9">
        <v>33492</v>
      </c>
      <c r="H629" s="9" t="s">
        <v>8</v>
      </c>
      <c r="I629" s="8" t="s">
        <v>1302</v>
      </c>
      <c r="J629" s="1"/>
      <c r="K629" s="1"/>
      <c r="L629" s="1"/>
      <c r="M629" s="2"/>
      <c r="N629" s="1"/>
      <c r="O629" s="1"/>
      <c r="P629" s="5" t="s">
        <v>10</v>
      </c>
      <c r="Q629" s="5" t="s">
        <v>780</v>
      </c>
      <c r="R629" s="5" t="s">
        <v>30</v>
      </c>
      <c r="S629" s="5" t="s">
        <v>8</v>
      </c>
      <c r="T629" s="5" t="s">
        <v>663</v>
      </c>
      <c r="U629" s="5" t="s">
        <v>434</v>
      </c>
    </row>
    <row r="630" spans="5:21">
      <c r="E630" s="5" t="s">
        <v>215</v>
      </c>
      <c r="F630" s="5" t="s">
        <v>9</v>
      </c>
      <c r="G630" s="9">
        <v>35458</v>
      </c>
      <c r="H630" s="9" t="s">
        <v>8</v>
      </c>
      <c r="I630" s="8" t="s">
        <v>1302</v>
      </c>
      <c r="J630" s="1"/>
      <c r="K630" s="1"/>
      <c r="L630" s="1"/>
      <c r="M630" s="2"/>
      <c r="N630" s="1"/>
      <c r="O630" s="1"/>
      <c r="P630" s="5" t="s">
        <v>10</v>
      </c>
      <c r="Q630" s="5" t="s">
        <v>1083</v>
      </c>
      <c r="R630" s="5" t="s">
        <v>82</v>
      </c>
      <c r="S630" s="5" t="s">
        <v>8</v>
      </c>
      <c r="T630" s="5" t="s">
        <v>663</v>
      </c>
      <c r="U630" s="5" t="s">
        <v>435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GdziePoLek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Analiza aptek w Warszawie 2013 - 2017</dc:title>
  <dc:subject/>
  <dc:creator>Bartłomiej Owczarek</dc:creator>
  <cp:keywords/>
  <dc:description/>
  <cp:lastModifiedBy>Bartlomiej Owczarek</cp:lastModifiedBy>
  <dcterms:created xsi:type="dcterms:W3CDTF">2017-04-11T10:52:41Z</dcterms:created>
  <dcterms:modified xsi:type="dcterms:W3CDTF">2017-04-15T10:45:01Z</dcterms:modified>
  <cp:category/>
</cp:coreProperties>
</file>